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СП\"/>
    </mc:Choice>
  </mc:AlternateContent>
  <xr:revisionPtr revIDLastSave="0" documentId="13_ncr:1_{B835104B-6401-4451-BA09-A3215E880F32}" xr6:coauthVersionLast="36" xr6:coauthVersionMax="47" xr10:uidLastSave="{00000000-0000-0000-0000-000000000000}"/>
  <bookViews>
    <workbookView xWindow="0" yWindow="0" windowWidth="9600" windowHeight="10200" xr2:uid="{00000000-000D-0000-FFFF-FFFF00000000}"/>
  </bookViews>
  <sheets>
    <sheet name="Форма № 1" sheetId="9" r:id="rId1"/>
  </sheets>
  <definedNames>
    <definedName name="csDesignMode">1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">#REF!</definedName>
    <definedName name="_xlnm.Print_Area" localSheetId="0">'Форма № 1'!$B$1:$H$123</definedName>
    <definedName name="обсяг">#REF!</definedName>
    <definedName name="обсяги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</workbook>
</file>

<file path=xl/calcChain.xml><?xml version="1.0" encoding="utf-8"?>
<calcChain xmlns="http://schemas.openxmlformats.org/spreadsheetml/2006/main">
  <c r="G91" i="9" l="1"/>
  <c r="F91" i="9"/>
  <c r="G85" i="9"/>
  <c r="F85" i="9"/>
  <c r="G78" i="9"/>
  <c r="F78" i="9"/>
  <c r="G71" i="9"/>
  <c r="F71" i="9"/>
  <c r="G58" i="9"/>
  <c r="F58" i="9"/>
  <c r="G53" i="9"/>
  <c r="F53" i="9"/>
  <c r="G42" i="9"/>
  <c r="F42" i="9"/>
  <c r="F41" i="9"/>
  <c r="G36" i="9"/>
  <c r="F36" i="9"/>
  <c r="G25" i="9"/>
  <c r="F25" i="9"/>
  <c r="F24" i="9" s="1"/>
  <c r="G110" i="9"/>
  <c r="F110" i="9"/>
  <c r="G107" i="9"/>
  <c r="F107" i="9"/>
  <c r="G103" i="9"/>
  <c r="F103" i="9"/>
  <c r="G41" i="9" l="1"/>
  <c r="G24" i="9"/>
</calcChain>
</file>

<file path=xl/sharedStrings.xml><?xml version="1.0" encoding="utf-8"?>
<sst xmlns="http://schemas.openxmlformats.org/spreadsheetml/2006/main" count="385" uniqueCount="238">
  <si>
    <t>№  з/п</t>
  </si>
  <si>
    <t>330 кВ</t>
  </si>
  <si>
    <t>220 кВ</t>
  </si>
  <si>
    <t>Назва показника</t>
  </si>
  <si>
    <t>Одиниця виміру</t>
  </si>
  <si>
    <t xml:space="preserve"> ЗВІТНІСТЬ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</si>
  <si>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</si>
  <si>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</si>
  <si>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</si>
  <si>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</si>
  <si>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</si>
  <si>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</si>
  <si>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На початок звітного періоду</t>
  </si>
  <si>
    <t>На кінець звітного періоду</t>
  </si>
  <si>
    <t xml:space="preserve"> МВА</t>
  </si>
  <si>
    <t>од.</t>
  </si>
  <si>
    <t>4</t>
  </si>
  <si>
    <t>тис. грн</t>
  </si>
  <si>
    <t>2</t>
  </si>
  <si>
    <t>А</t>
  </si>
  <si>
    <t xml:space="preserve">Телефон: </t>
  </si>
  <si>
    <t>№ з/п</t>
  </si>
  <si>
    <t>1.2</t>
  </si>
  <si>
    <t>2.1</t>
  </si>
  <si>
    <t>3</t>
  </si>
  <si>
    <t>1.3</t>
  </si>
  <si>
    <t>2.2</t>
  </si>
  <si>
    <t>1</t>
  </si>
  <si>
    <t>1.1</t>
  </si>
  <si>
    <t>Звіт про загальну характеристику діяльності з передачі електричної енергії</t>
  </si>
  <si>
    <t>800 кВ</t>
  </si>
  <si>
    <t>750 кВ</t>
  </si>
  <si>
    <t>500 кВ</t>
  </si>
  <si>
    <t>400 кВ</t>
  </si>
  <si>
    <t>Код рядка</t>
  </si>
  <si>
    <t>Б</t>
  </si>
  <si>
    <t>В</t>
  </si>
  <si>
    <t>Г</t>
  </si>
  <si>
    <t>Розмір збитків від пошкодження ЛЕП та трансформаторних ПС унаслідок:</t>
  </si>
  <si>
    <t>стихійних лих</t>
  </si>
  <si>
    <t>техногенних катастроф</t>
  </si>
  <si>
    <t xml:space="preserve">протиправних дій третіх осіб
</t>
  </si>
  <si>
    <t>Страхові платежі:</t>
  </si>
  <si>
    <t>за договорами обов'язкового страхування</t>
  </si>
  <si>
    <t>за договорами добровільного страхування</t>
  </si>
  <si>
    <t>Страхове відшкодування:</t>
  </si>
  <si>
    <t>Кількість страхових випадків</t>
  </si>
  <si>
    <t>І. Загальна інформація про оператора системи передачі</t>
  </si>
  <si>
    <t>3.1</t>
  </si>
  <si>
    <t>3.2</t>
  </si>
  <si>
    <t>Загальна довжина електричних мереж ОСП по трасі,  з них:</t>
  </si>
  <si>
    <t>Енергетичний ідентифікаційний код (EIC) учасника ринку:</t>
  </si>
  <si>
    <t>110 (154) кВ і нижче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</si>
  <si>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</si>
  <si>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</si>
  <si>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</si>
  <si>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</si>
  <si>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</si>
  <si>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</si>
  <si>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</si>
  <si>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</si>
  <si>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</si>
  <si>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</si>
  <si>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</si>
  <si>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</si>
  <si>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</si>
  <si>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</si>
  <si>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3.3</t>
  </si>
  <si>
    <t>3.4</t>
  </si>
  <si>
    <t>4.1</t>
  </si>
  <si>
    <t>4.2</t>
  </si>
  <si>
    <t>4.3</t>
  </si>
  <si>
    <t>4.4</t>
  </si>
  <si>
    <t>4.5</t>
  </si>
  <si>
    <t>4.6</t>
  </si>
  <si>
    <t>5</t>
  </si>
  <si>
    <t>5.1</t>
  </si>
  <si>
    <t>5.2</t>
  </si>
  <si>
    <t>5.3</t>
  </si>
  <si>
    <t>5.4</t>
  </si>
  <si>
    <t>5.5</t>
  </si>
  <si>
    <t>5.6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</si>
  <si>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</si>
  <si>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</si>
  <si>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</si>
  <si>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</si>
  <si>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</si>
  <si>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</si>
  <si>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</si>
  <si>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</si>
  <si>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</si>
  <si>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</si>
  <si>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</si>
  <si>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</si>
  <si>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</si>
  <si>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</si>
  <si>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</si>
  <si>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</si>
  <si>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</si>
  <si>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</si>
  <si>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</si>
  <si>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</si>
  <si>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</si>
  <si>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</si>
  <si>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</si>
  <si>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</si>
  <si>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</si>
  <si>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</si>
  <si>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</si>
  <si>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</si>
  <si>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</si>
  <si>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</si>
  <si>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</si>
  <si>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</si>
  <si>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</si>
  <si>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</si>
  <si>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</si>
  <si>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</si>
  <si>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</si>
  <si>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</si>
  <si>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</si>
  <si>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</si>
  <si>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</si>
  <si>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</si>
  <si>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</si>
  <si>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</si>
  <si>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</si>
  <si>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</si>
  <si>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</si>
  <si>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</si>
  <si>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</si>
  <si>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</si>
  <si>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</si>
  <si>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</si>
  <si>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1.1.1</t>
  </si>
  <si>
    <t>1.1.2</t>
  </si>
  <si>
    <t>1.1.3</t>
  </si>
  <si>
    <t>1.1.4</t>
  </si>
  <si>
    <t>1.1.5</t>
  </si>
  <si>
    <t>1.1.6</t>
  </si>
  <si>
    <t>2.2.1</t>
  </si>
  <si>
    <t>2.2.2</t>
  </si>
  <si>
    <t>2.2.3</t>
  </si>
  <si>
    <t>2.2.4</t>
  </si>
  <si>
    <t>1.1.7</t>
  </si>
  <si>
    <t>1.2.1</t>
  </si>
  <si>
    <t>1.2.2</t>
  </si>
  <si>
    <t>1.2.3</t>
  </si>
  <si>
    <t>1.2.4</t>
  </si>
  <si>
    <t>1.1.8</t>
  </si>
  <si>
    <t>повітряних, у тому числі:</t>
  </si>
  <si>
    <t>кабельних, у тому числі:</t>
  </si>
  <si>
    <t>35 кВ</t>
  </si>
  <si>
    <t>6-10 кВ</t>
  </si>
  <si>
    <t>0,4 кВ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</si>
  <si>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</si>
  <si>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</si>
  <si>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</si>
  <si>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</si>
  <si>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</si>
  <si>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</si>
  <si>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</si>
  <si>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</si>
  <si>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110 кВ (154 кВ)</t>
  </si>
  <si>
    <t>335</t>
  </si>
  <si>
    <t>340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</si>
  <si>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</si>
  <si>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</si>
  <si>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</si>
  <si>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</si>
  <si>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</si>
  <si>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</si>
  <si>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</si>
  <si>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</si>
  <si>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Форма № 1-НКРЕКП-моніторинг-передача (річна)</t>
  </si>
  <si>
    <t>Суб'єкти господарювання, що мають ліцензію на провадження господарської діяльності з передачі електричної енергії, –</t>
  </si>
  <si>
    <t xml:space="preserve">                                                за</t>
  </si>
  <si>
    <t>Кількість фідерів (ліній), що відходять від підстанцій, у тому числі:</t>
  </si>
  <si>
    <t>з них оснащені SCADA*</t>
  </si>
  <si>
    <t>Постанова Національної комісії, що здійснює державне регулювання у сферах енергетики та комунальних послуг</t>
  </si>
  <si>
    <t>До 25 лютого року, наступного за звітним періодом</t>
  </si>
  <si>
    <t>1.1.9</t>
  </si>
  <si>
    <t>1.1.10</t>
  </si>
  <si>
    <t>2.1.9</t>
  </si>
  <si>
    <t>2.1.10</t>
  </si>
  <si>
    <t>3.1.1</t>
  </si>
  <si>
    <t>3.2.1</t>
  </si>
  <si>
    <t>3.3.1</t>
  </si>
  <si>
    <t>3.4.1</t>
  </si>
  <si>
    <t>Сумарна кількість власних трансформаторних ПС по високій стороні, з них:</t>
  </si>
  <si>
    <t>Сумарна потужність власних трансформаторних ПС по високій стороні, з них:</t>
  </si>
  <si>
    <t>ІІ. Збитки від пошкодження електричних мереж та страхові витрати</t>
  </si>
  <si>
    <t>345</t>
  </si>
  <si>
    <t>Офіційний вебсайт:</t>
  </si>
  <si>
    <t>км</t>
  </si>
  <si>
    <t>Загальна довжина електричних мереж ОСП по колах,  з них:</t>
  </si>
  <si>
    <t>3.5</t>
  </si>
  <si>
    <t>3.5.1</t>
  </si>
  <si>
    <t>350</t>
  </si>
  <si>
    <t>355</t>
  </si>
  <si>
    <t>360</t>
  </si>
  <si>
    <t>3.6</t>
  </si>
  <si>
    <t>3.6.1</t>
  </si>
  <si>
    <t>На кінець попереднього періоду</t>
  </si>
  <si>
    <t>типу А1</t>
  </si>
  <si>
    <t>типу А2</t>
  </si>
  <si>
    <t>типу В</t>
  </si>
  <si>
    <t>типу С</t>
  </si>
  <si>
    <t>типу D</t>
  </si>
  <si>
    <t xml:space="preserve"> МВт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</si>
  <si>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</si>
  <si>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</si>
  <si>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</si>
  <si>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</si>
  <si>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</si>
  <si>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</si>
  <si>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</si>
  <si>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</si>
  <si>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</si>
  <si>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</si>
  <si>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</si>
  <si>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</si>
  <si>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</si>
  <si>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</si>
  <si>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</si>
  <si>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</si>
  <si>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</si>
  <si>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</si>
  <si>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</si>
  <si>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</si>
  <si>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</si>
  <si>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</si>
  <si>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7.4</t>
  </si>
  <si>
    <t>7.5</t>
  </si>
  <si>
    <t>Кількість власних установок зберігання енергії, які є повністю інтегрованими елементами мережі, з них:</t>
  </si>
  <si>
    <t>Потужність власних установок зберігання енергії, які є повністю інтегрованими елементами мережі, з них:</t>
  </si>
  <si>
    <t>Код учасника оптового енергетичного ринку (ECRB):</t>
  </si>
  <si>
    <t>29.03.2019 № 450 (у редакції постанови НКРЕКП 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</si>
</sst>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0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1" fillId="0" borderId="0"/>
    <xf numFmtId="0" fontId="32" fillId="0" borderId="0"/>
  </cellStyleXfs>
  <cellXfs count="12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4" fillId="0" borderId="0" xfId="0" applyFont="1" applyAlignment="1">
      <alignment vertical="top" wrapText="1"/>
    </xf>
    <xf numFmtId="0" fontId="22" fillId="0" borderId="0" xfId="0" applyFont="1" applyAlignment="1">
      <alignment wrapText="1"/>
    </xf>
    <xf numFmtId="49" fontId="24" fillId="0" borderId="0" xfId="0" applyNumberFormat="1" applyFont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49" fontId="3" fillId="0" borderId="0" xfId="1" applyNumberFormat="1" applyFont="1" applyAlignment="1">
      <alignment horizontal="center" vertical="center" wrapText="1"/>
    </xf>
    <xf numFmtId="49" fontId="3" fillId="0" borderId="2" xfId="1" applyNumberFormat="1" applyFont="1" applyBorder="1" applyAlignment="1">
      <alignment vertical="center" wrapText="1"/>
    </xf>
    <xf numFmtId="0" fontId="24" fillId="0" borderId="0" xfId="1" applyFont="1" applyAlignment="1">
      <alignment vertical="top" wrapText="1"/>
    </xf>
    <xf numFmtId="0" fontId="25" fillId="0" borderId="0" xfId="0" applyFont="1"/>
    <xf numFmtId="0" fontId="3" fillId="0" borderId="22" xfId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0" fontId="22" fillId="0" borderId="0" xfId="0" applyFont="1"/>
    <xf numFmtId="0" fontId="0" fillId="0" borderId="0" xfId="0" applyAlignment="1">
      <alignment vertical="top" wrapText="1"/>
    </xf>
    <xf numFmtId="0" fontId="26" fillId="0" borderId="22" xfId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24" fillId="0" borderId="2" xfId="1" applyFont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0" fontId="23" fillId="0" borderId="0" xfId="0" applyFont="1"/>
    <xf numFmtId="49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/>
    <xf numFmtId="49" fontId="24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top" wrapText="1"/>
    </xf>
    <xf numFmtId="0" fontId="3" fillId="0" borderId="22" xfId="1" applyFont="1" applyBorder="1" applyAlignment="1">
      <alignment horizontal="left" vertical="top" wrapText="1" indent="3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3" fillId="0" borderId="22" xfId="1" applyFont="1" applyBorder="1" applyAlignment="1">
      <alignment vertical="top" wrapText="1"/>
    </xf>
    <xf numFmtId="0" fontId="3" fillId="0" borderId="22" xfId="1" applyFont="1" applyBorder="1" applyAlignment="1">
      <alignment vertical="center" wrapText="1"/>
    </xf>
    <xf numFmtId="49" fontId="2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49" fontId="25" fillId="0" borderId="0" xfId="0" applyNumberFormat="1" applyFont="1" applyAlignment="1">
      <alignment horizontal="center" vertical="center"/>
    </xf>
    <xf numFmtId="0" fontId="24" fillId="0" borderId="0" xfId="0" applyFont="1"/>
    <xf numFmtId="49" fontId="2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24" fillId="0" borderId="3" xfId="1" applyNumberFormat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49" fontId="24" fillId="0" borderId="2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6" fillId="0" borderId="2" xfId="1" applyFont="1" applyBorder="1" applyAlignment="1">
      <alignment horizontal="left" vertical="top" wrapText="1" indent="3"/>
    </xf>
    <xf numFmtId="49" fontId="3" fillId="0" borderId="2" xfId="1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2" xfId="1" applyFont="1" applyBorder="1" applyAlignment="1">
      <alignment horizontal="left" vertical="top" wrapText="1"/>
    </xf>
    <xf numFmtId="0" fontId="24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 vertical="center"/>
    </xf>
    <xf numFmtId="49" fontId="24" fillId="0" borderId="0" xfId="1" applyNumberFormat="1" applyFont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3" fillId="0" borderId="2" xfId="74" applyFont="1" applyBorder="1" applyAlignment="1">
      <alignment horizontal="left" wrapText="1"/>
    </xf>
    <xf numFmtId="0" fontId="33" fillId="0" borderId="2" xfId="0" applyFont="1" applyBorder="1" applyAlignment="1">
      <alignment horizontal="center" vertical="center" wrapText="1"/>
    </xf>
    <xf numFmtId="0" fontId="3" fillId="0" borderId="2" xfId="74" applyFont="1" applyBorder="1" applyAlignment="1">
      <alignment horizontal="left" indent="2"/>
    </xf>
    <xf numFmtId="49" fontId="3" fillId="0" borderId="0" xfId="0" applyNumberFormat="1" applyFont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top" wrapText="1"/>
    </xf>
    <xf numFmtId="49" fontId="3" fillId="0" borderId="2" xfId="0" applyNumberFormat="1" applyFont="1" applyBorder="1" applyAlignment="1">
      <alignment horizontal="center" vertical="center"/>
    </xf>
    <xf numFmtId="0" fontId="34" fillId="0" borderId="0" xfId="0" applyFont="1" applyAlignment="1">
      <alignment horizontal="left" vertical="center" indent="4"/>
    </xf>
    <xf numFmtId="0" fontId="2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5" fillId="0" borderId="0" xfId="0" applyFont="1"/>
    <xf numFmtId="0" fontId="24" fillId="0" borderId="2" xfId="0" applyFont="1" applyBorder="1"/>
    <xf numFmtId="0" fontId="26" fillId="0" borderId="2" xfId="0" applyFont="1" applyBorder="1" applyAlignment="1">
      <alignment horizontal="left" indent="3"/>
    </xf>
    <xf numFmtId="0" fontId="24" fillId="0" borderId="2" xfId="0" applyFont="1" applyBorder="1" applyAlignment="1">
      <alignment horizontal="left"/>
    </xf>
    <xf numFmtId="49" fontId="35" fillId="0" borderId="0" xfId="0" applyNumberFormat="1" applyFont="1" applyAlignment="1">
      <alignment horizontal="center" vertical="center"/>
    </xf>
    <xf numFmtId="49" fontId="2" fillId="0" borderId="0" xfId="0" applyNumberFormat="1" applyFont="1" applyAlignment="1" applyProtection="1">
      <alignment vertical="center"/>
      <protection locked="0"/>
    </xf>
    <xf numFmtId="4" fontId="3" fillId="24" borderId="2" xfId="0" applyNumberFormat="1" applyFont="1" applyFill="1" applyBorder="1" applyAlignment="1" applyProtection="1">
      <alignment horizontal="center" vertical="center"/>
      <protection locked="0"/>
    </xf>
    <xf numFmtId="3" fontId="3" fillId="24" borderId="2" xfId="0" applyNumberFormat="1" applyFont="1" applyFill="1" applyBorder="1" applyAlignment="1" applyProtection="1">
      <alignment horizontal="center" vertical="center"/>
      <protection locked="0"/>
    </xf>
    <xf numFmtId="49" fontId="24" fillId="25" borderId="0" xfId="0" applyNumberFormat="1" applyFont="1" applyFill="1" applyAlignment="1" applyProtection="1">
      <alignment horizontal="center" vertical="center"/>
      <protection locked="0"/>
    </xf>
    <xf numFmtId="4" fontId="3" fillId="27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7" borderId="2" xfId="0" applyNumberFormat="1" applyFont="1" applyFill="1" applyBorder="1" applyAlignment="1" applyProtection="1">
      <alignment horizontal="center" vertical="center"/>
      <protection locked="0"/>
    </xf>
    <xf numFmtId="3" fontId="3" fillId="27" borderId="2" xfId="0" applyNumberFormat="1" applyFont="1" applyFill="1" applyBorder="1" applyAlignment="1" applyProtection="1">
      <alignment horizontal="left" vertical="center"/>
      <protection locked="0"/>
    </xf>
    <xf numFmtId="3" fontId="3" fillId="27" borderId="2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wrapText="1"/>
    </xf>
    <xf numFmtId="49" fontId="3" fillId="26" borderId="2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left" vertical="top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9" fontId="24" fillId="0" borderId="0" xfId="0" applyNumberFormat="1" applyFont="1" applyAlignment="1">
      <alignment horizontal="center" vertical="top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24" fillId="0" borderId="0" xfId="1" applyFont="1" applyAlignment="1">
      <alignment horizontal="center" vertical="top" wrapText="1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9" fontId="3" fillId="26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7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0" xfId="0" applyNumberFormat="1" applyFont="1" applyFill="1" applyAlignment="1" applyProtection="1">
      <alignment horizontal="center" vertical="center" wrapText="1"/>
      <protection locked="0"/>
    </xf>
    <xf numFmtId="49" fontId="3" fillId="26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1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6" xfId="0" applyNumberFormat="1" applyFont="1" applyFill="1" applyBorder="1" applyAlignment="1" applyProtection="1">
      <alignment horizontal="center" vertical="center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/>
      <protection locked="0"/>
    </xf>
    <xf numFmtId="49" fontId="3" fillId="26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</cellXfs>
  <cellStyles count="80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 2" xfId="75" xr:uid="{00000000-0005-0000-0000-000027000000}"/>
    <cellStyle name="Normal 3" xfId="76" xr:uid="{00000000-0005-0000-0000-000028000000}"/>
    <cellStyle name="Normal_Invest 07" xfId="40" xr:uid="{00000000-0005-0000-0000-000029000000}"/>
    <cellStyle name="Акцент1" xfId="41" xr:uid="{00000000-0005-0000-0000-00002A000000}"/>
    <cellStyle name="Акцент2" xfId="42" xr:uid="{00000000-0005-0000-0000-00002B000000}"/>
    <cellStyle name="Акцент3" xfId="43" xr:uid="{00000000-0005-0000-0000-00002C000000}"/>
    <cellStyle name="Акцент4" xfId="44" xr:uid="{00000000-0005-0000-0000-00002D000000}"/>
    <cellStyle name="Акцент5" xfId="45" xr:uid="{00000000-0005-0000-0000-00002E000000}"/>
    <cellStyle name="Акцент6" xfId="46" xr:uid="{00000000-0005-0000-0000-00002F000000}"/>
    <cellStyle name="Ввод " xfId="47" xr:uid="{00000000-0005-0000-0000-000030000000}"/>
    <cellStyle name="Вывод" xfId="48" xr:uid="{00000000-0005-0000-0000-000031000000}"/>
    <cellStyle name="Вычисление" xfId="49" xr:uid="{00000000-0005-0000-0000-000032000000}"/>
    <cellStyle name="Звичайний" xfId="0" builtinId="0"/>
    <cellStyle name="Звичайний 2" xfId="73" xr:uid="{00000000-0005-0000-0000-000033000000}"/>
    <cellStyle name="Звичайний 3" xfId="72" xr:uid="{00000000-0005-0000-0000-000034000000}"/>
    <cellStyle name="Звичайний 4" xfId="74" xr:uid="{00000000-0005-0000-0000-000035000000}"/>
    <cellStyle name="Звичайний 5" xfId="78" xr:uid="{00000000-0005-0000-0000-000036000000}"/>
    <cellStyle name="Звичайний 5 2" xfId="79" xr:uid="{00000000-0005-0000-0000-000037000000}"/>
    <cellStyle name="Итог" xfId="50" xr:uid="{00000000-0005-0000-0000-000038000000}"/>
    <cellStyle name="Контрольная ячейка" xfId="51" xr:uid="{00000000-0005-0000-0000-000039000000}"/>
    <cellStyle name="Название" xfId="52" xr:uid="{00000000-0005-0000-0000-00003A000000}"/>
    <cellStyle name="Нейтральный" xfId="53" xr:uid="{00000000-0005-0000-0000-00003B000000}"/>
    <cellStyle name="Обычный 11" xfId="54" xr:uid="{00000000-0005-0000-0000-00003D000000}"/>
    <cellStyle name="Обычный 19" xfId="55" xr:uid="{00000000-0005-0000-0000-00003E000000}"/>
    <cellStyle name="Обычный 2" xfId="56" xr:uid="{00000000-0005-0000-0000-00003F000000}"/>
    <cellStyle name="Обычный 2 2" xfId="77" xr:uid="{00000000-0005-0000-0000-000040000000}"/>
    <cellStyle name="Обычный 2 2 3" xfId="71" xr:uid="{00000000-0005-0000-0000-000041000000}"/>
    <cellStyle name="Обычный 20" xfId="57" xr:uid="{00000000-0005-0000-0000-000042000000}"/>
    <cellStyle name="Обычный 21" xfId="58" xr:uid="{00000000-0005-0000-0000-000043000000}"/>
    <cellStyle name="Обычный 24" xfId="59" xr:uid="{00000000-0005-0000-0000-000044000000}"/>
    <cellStyle name="Обычный 28" xfId="60" xr:uid="{00000000-0005-0000-0000-000045000000}"/>
    <cellStyle name="Обычный 3" xfId="61" xr:uid="{00000000-0005-0000-0000-000046000000}"/>
    <cellStyle name="Обычный 8" xfId="62" xr:uid="{00000000-0005-0000-0000-000047000000}"/>
    <cellStyle name="Плохой" xfId="63" xr:uid="{00000000-0005-0000-0000-000048000000}"/>
    <cellStyle name="Пояснение" xfId="64" xr:uid="{00000000-0005-0000-0000-000049000000}"/>
    <cellStyle name="Примечание" xfId="65" xr:uid="{00000000-0005-0000-0000-00004A000000}"/>
    <cellStyle name="Процентный 2" xfId="66" xr:uid="{00000000-0005-0000-0000-00004B000000}"/>
    <cellStyle name="Связанная ячейка" xfId="67" xr:uid="{00000000-0005-0000-0000-00004C000000}"/>
    <cellStyle name="Стиль 1" xfId="68" xr:uid="{00000000-0005-0000-0000-00004D000000}"/>
    <cellStyle name="Текст предупреждения" xfId="69" xr:uid="{00000000-0005-0000-0000-00004E000000}"/>
    <cellStyle name="Хороший" xfId="70" xr:uid="{00000000-0005-0000-0000-00004F000000}"/>
  </cellStyles>
  <dxfs count="0"/>
  <tableStyles count="0" defaultTableStyle="TableStyleMedium2" defaultPivotStyle="PivotStyleLight16"/>
  <colors>
    <mruColors>
      <color rgb="FFF0FEDA"/>
      <color rgb="FFE9F9FD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Q123"/>
  <sheetViews>
    <sheetView tabSelected="1" showWhiteSpace="0" zoomScale="70" zoomScaleNormal="70" zoomScaleSheetLayoutView="62" workbookViewId="0">
      <selection activeCell="Q13" sqref="Q13"/>
    </sheetView>
  </sheetViews>
  <sheetFormatPr defaultColWidth="9.140625" defaultRowHeight="15.75"/>
  <cols>
    <col min="1" max="1" width="5.28515625" customWidth="1"/>
    <col min="2" max="2" width="8" style="33" customWidth="1"/>
    <col min="3" max="3" width="59.42578125" style="30" customWidth="1"/>
    <col min="4" max="4" width="16.7109375" style="30" customWidth="1"/>
    <col min="5" max="5" width="10.5703125" style="36" customWidth="1"/>
    <col min="6" max="6" width="20.7109375" style="10" customWidth="1"/>
    <col min="7" max="7" width="19.28515625" style="21" customWidth="1"/>
    <col min="8" max="8" width="28.7109375" style="21" customWidth="1"/>
  </cols>
  <sheetData>
    <row r="1" spans="2:10">
      <c r="C1" s="16"/>
      <c r="D1" s="16"/>
      <c r="E1" s="63"/>
      <c r="F1" s="18"/>
      <c r="G1" s="64"/>
      <c r="H1" s="37"/>
    </row>
    <row r="2" spans="2:10" ht="20.25">
      <c r="B2" s="83" t="s">
        <v>5</v>
      </c>
      <c r="C2" s="83"/>
      <c r="D2" s="83"/>
      <c r="E2" s="83"/>
      <c r="F2" s="83"/>
      <c r="G2" s="83"/>
      <c r="H2" s="83"/>
      <c r="I2" s="13"/>
      <c r="J2" s="13"/>
    </row>
    <row r="3" spans="2:10" ht="20.25" customHeight="1">
      <c r="B3" s="90" t="s">
        <v>29</v>
      </c>
      <c r="C3" s="90"/>
      <c r="D3" s="90"/>
      <c r="E3" s="90"/>
      <c r="F3" s="90"/>
      <c r="G3" s="90"/>
      <c r="H3" s="90"/>
      <c r="I3" s="4"/>
      <c r="J3" s="4"/>
    </row>
    <row r="4" spans="2:10" ht="20.25">
      <c r="B4" s="5"/>
      <c r="C4" s="20" t="s">
        <v>176</v>
      </c>
      <c r="D4" s="78"/>
      <c r="E4" s="75"/>
      <c r="F4" s="20" t="s">
        <v>10</v>
      </c>
      <c r="G4" s="64"/>
      <c r="H4" s="64"/>
      <c r="I4" s="56"/>
      <c r="J4" s="56"/>
    </row>
    <row r="5" spans="2:10" ht="21" thickBot="1">
      <c r="B5" s="5"/>
      <c r="C5" s="3"/>
      <c r="D5" s="3"/>
      <c r="E5" s="20"/>
      <c r="F5" s="20"/>
      <c r="G5" s="64"/>
      <c r="H5" s="64"/>
      <c r="I5" s="56"/>
      <c r="J5" s="56"/>
    </row>
    <row r="6" spans="2:10" ht="51" customHeight="1" thickBot="1">
      <c r="B6" s="93" t="s">
        <v>6</v>
      </c>
      <c r="C6" s="94"/>
      <c r="D6" s="93" t="s">
        <v>7</v>
      </c>
      <c r="E6" s="94"/>
      <c r="F6" s="17"/>
      <c r="G6" s="95" t="s">
        <v>174</v>
      </c>
      <c r="H6" s="95"/>
      <c r="I6" s="56"/>
      <c r="J6" s="56"/>
    </row>
    <row r="7" spans="2:10" ht="31.5" customHeight="1">
      <c r="B7" s="85" t="s">
        <v>175</v>
      </c>
      <c r="C7" s="86"/>
      <c r="D7" s="96" t="s">
        <v>180</v>
      </c>
      <c r="E7" s="97"/>
      <c r="F7" s="2"/>
      <c r="G7" s="84" t="s">
        <v>169</v>
      </c>
      <c r="H7" s="84"/>
      <c r="I7" s="56"/>
      <c r="J7" s="56"/>
    </row>
    <row r="8" spans="2:10" ht="61.5" customHeight="1">
      <c r="B8" s="85" t="s">
        <v>170</v>
      </c>
      <c r="C8" s="86"/>
      <c r="D8" s="98"/>
      <c r="E8" s="99"/>
      <c r="F8" s="2"/>
      <c r="G8" s="89" t="s">
        <v>179</v>
      </c>
      <c r="H8" s="89"/>
      <c r="I8" s="56"/>
      <c r="J8" s="56"/>
    </row>
    <row r="9" spans="2:10" ht="36.75" customHeight="1" thickBot="1">
      <c r="B9" s="87"/>
      <c r="C9" s="88"/>
      <c r="D9" s="100"/>
      <c r="E9" s="101"/>
      <c r="F9" s="2"/>
      <c r="G9" s="84" t="s">
        <v>237</v>
      </c>
      <c r="H9" s="84"/>
      <c r="I9" s="56"/>
      <c r="J9" s="56"/>
    </row>
    <row r="10" spans="2:10" ht="21" thickBot="1">
      <c r="B10" s="5"/>
      <c r="C10" s="16"/>
      <c r="D10" s="16"/>
      <c r="E10" s="12"/>
      <c r="F10" s="34"/>
      <c r="G10" s="34"/>
      <c r="H10" s="18"/>
      <c r="I10" s="56"/>
      <c r="J10" s="56"/>
    </row>
    <row r="11" spans="2:10" ht="20.25">
      <c r="B11" s="103" t="s">
        <v>171</v>
      </c>
      <c r="C11" s="104"/>
      <c r="D11" s="59"/>
      <c r="E11" s="22"/>
      <c r="F11" s="23"/>
      <c r="G11" s="23"/>
      <c r="H11" s="24"/>
      <c r="I11" s="56"/>
      <c r="J11" s="56"/>
    </row>
    <row r="12" spans="2:10" ht="20.25">
      <c r="B12" s="85" t="s">
        <v>172</v>
      </c>
      <c r="C12" s="89"/>
      <c r="D12" s="114"/>
      <c r="E12" s="114"/>
      <c r="F12" s="114"/>
      <c r="G12" s="114"/>
      <c r="H12" s="115"/>
      <c r="I12" s="56"/>
      <c r="J12" s="56"/>
    </row>
    <row r="13" spans="2:10" ht="20.25">
      <c r="B13" s="105" t="s">
        <v>193</v>
      </c>
      <c r="C13" s="106"/>
      <c r="D13" s="110"/>
      <c r="E13" s="110"/>
      <c r="F13" s="110"/>
      <c r="G13" s="110"/>
      <c r="H13" s="111"/>
      <c r="I13" s="56"/>
      <c r="J13" s="56"/>
    </row>
    <row r="14" spans="2:10" ht="20.25">
      <c r="B14" s="105" t="s">
        <v>173</v>
      </c>
      <c r="C14" s="106"/>
      <c r="D14" s="112"/>
      <c r="E14" s="112"/>
      <c r="F14" s="112"/>
      <c r="G14" s="112"/>
      <c r="H14" s="113"/>
      <c r="I14" s="56"/>
      <c r="J14" s="56"/>
    </row>
    <row r="15" spans="2:10" ht="20.25">
      <c r="B15" s="105" t="s">
        <v>51</v>
      </c>
      <c r="C15" s="106"/>
      <c r="D15" s="110"/>
      <c r="E15" s="110"/>
      <c r="F15" s="110"/>
      <c r="G15" s="110"/>
      <c r="H15" s="111"/>
      <c r="I15" s="56"/>
      <c r="J15" s="56"/>
    </row>
    <row r="16" spans="2:10" ht="20.25">
      <c r="B16" s="105" t="s">
        <v>236</v>
      </c>
      <c r="C16" s="106"/>
      <c r="D16" s="114"/>
      <c r="E16" s="114"/>
      <c r="F16" s="114"/>
      <c r="G16" s="114"/>
      <c r="H16" s="115"/>
      <c r="I16" s="56"/>
      <c r="J16" s="56"/>
    </row>
    <row r="17" spans="2:10" ht="20.25">
      <c r="B17" s="85" t="s">
        <v>8</v>
      </c>
      <c r="C17" s="89"/>
      <c r="D17" s="110"/>
      <c r="E17" s="110"/>
      <c r="F17" s="110"/>
      <c r="G17" s="110"/>
      <c r="H17" s="111"/>
      <c r="I17" s="56"/>
      <c r="J17" s="56"/>
    </row>
    <row r="18" spans="2:10" ht="43.5" customHeight="1" thickBot="1">
      <c r="B18" s="25"/>
      <c r="C18" s="26"/>
      <c r="D18" s="108" t="s">
        <v>9</v>
      </c>
      <c r="E18" s="108"/>
      <c r="F18" s="108"/>
      <c r="G18" s="108"/>
      <c r="H18" s="109"/>
      <c r="I18" s="56"/>
      <c r="J18" s="56"/>
    </row>
    <row r="19" spans="2:10" ht="20.25">
      <c r="B19" s="5"/>
      <c r="C19" s="3"/>
      <c r="D19" s="3"/>
      <c r="E19" s="18"/>
      <c r="F19" s="18"/>
      <c r="G19" s="64"/>
      <c r="H19" s="64"/>
      <c r="I19" s="56"/>
      <c r="J19" s="56"/>
    </row>
    <row r="20" spans="2:10" ht="18.75" customHeight="1">
      <c r="B20" s="102" t="s">
        <v>47</v>
      </c>
      <c r="C20" s="102"/>
      <c r="D20" s="102"/>
      <c r="E20" s="102"/>
      <c r="F20" s="102"/>
      <c r="G20" s="102"/>
      <c r="H20" s="2"/>
      <c r="J20" s="2"/>
    </row>
    <row r="21" spans="2:10">
      <c r="C21" s="16"/>
      <c r="D21" s="16"/>
      <c r="E21" s="63"/>
      <c r="F21" s="18"/>
      <c r="G21" s="64"/>
      <c r="H21" s="64"/>
    </row>
    <row r="22" spans="2:10" s="14" customFormat="1" ht="31.5">
      <c r="B22" s="45" t="s">
        <v>0</v>
      </c>
      <c r="C22" s="41" t="s">
        <v>3</v>
      </c>
      <c r="D22" s="49" t="s">
        <v>4</v>
      </c>
      <c r="E22" s="45" t="s">
        <v>34</v>
      </c>
      <c r="F22" s="49" t="s">
        <v>12</v>
      </c>
      <c r="G22" s="49" t="s">
        <v>13</v>
      </c>
      <c r="H22" s="65"/>
    </row>
    <row r="23" spans="2:10" s="14" customFormat="1">
      <c r="B23" s="48" t="s">
        <v>19</v>
      </c>
      <c r="C23" s="42" t="s">
        <v>35</v>
      </c>
      <c r="D23" s="39" t="s">
        <v>36</v>
      </c>
      <c r="E23" s="48" t="s">
        <v>37</v>
      </c>
      <c r="F23" s="43">
        <v>1</v>
      </c>
      <c r="G23" s="39">
        <v>2</v>
      </c>
      <c r="H23" s="65"/>
    </row>
    <row r="24" spans="2:10" ht="19.5" customHeight="1">
      <c r="B24" s="45" t="s">
        <v>27</v>
      </c>
      <c r="C24" s="31" t="s">
        <v>50</v>
      </c>
      <c r="D24" s="55" t="s">
        <v>194</v>
      </c>
      <c r="E24" s="66" t="s">
        <v>82</v>
      </c>
      <c r="F24" s="76">
        <f>F25+F36</f>
        <v>0</v>
      </c>
      <c r="G24" s="76">
        <f>G25+G36</f>
        <v>0</v>
      </c>
      <c r="H24" s="64"/>
    </row>
    <row r="25" spans="2:10" ht="18" customHeight="1">
      <c r="B25" s="45" t="s">
        <v>28</v>
      </c>
      <c r="C25" s="15" t="s">
        <v>150</v>
      </c>
      <c r="D25" s="55" t="s">
        <v>194</v>
      </c>
      <c r="E25" s="66" t="s">
        <v>83</v>
      </c>
      <c r="F25" s="76">
        <f>SUM(F26:F35)</f>
        <v>0</v>
      </c>
      <c r="G25" s="76">
        <f>SUM(G26:G35)</f>
        <v>0</v>
      </c>
      <c r="H25" s="64"/>
    </row>
    <row r="26" spans="2:10">
      <c r="B26" s="38" t="s">
        <v>134</v>
      </c>
      <c r="C26" s="27" t="s">
        <v>30</v>
      </c>
      <c r="D26" s="55" t="s">
        <v>194</v>
      </c>
      <c r="E26" s="66" t="s">
        <v>84</v>
      </c>
      <c r="F26" s="80"/>
      <c r="G26" s="80"/>
      <c r="H26" s="64"/>
    </row>
    <row r="27" spans="2:10">
      <c r="B27" s="45" t="s">
        <v>135</v>
      </c>
      <c r="C27" s="27" t="s">
        <v>31</v>
      </c>
      <c r="D27" s="55" t="s">
        <v>194</v>
      </c>
      <c r="E27" s="66" t="s">
        <v>85</v>
      </c>
      <c r="F27" s="80"/>
      <c r="G27" s="80"/>
      <c r="H27" s="64"/>
    </row>
    <row r="28" spans="2:10">
      <c r="B28" s="38" t="s">
        <v>136</v>
      </c>
      <c r="C28" s="27" t="s">
        <v>32</v>
      </c>
      <c r="D28" s="55" t="s">
        <v>194</v>
      </c>
      <c r="E28" s="66" t="s">
        <v>86</v>
      </c>
      <c r="F28" s="80"/>
      <c r="G28" s="80"/>
      <c r="H28" s="64"/>
    </row>
    <row r="29" spans="2:10">
      <c r="B29" s="45" t="s">
        <v>137</v>
      </c>
      <c r="C29" s="27" t="s">
        <v>33</v>
      </c>
      <c r="D29" s="55" t="s">
        <v>194</v>
      </c>
      <c r="E29" s="66" t="s">
        <v>87</v>
      </c>
      <c r="F29" s="80"/>
      <c r="G29" s="80"/>
      <c r="H29" s="64"/>
    </row>
    <row r="30" spans="2:10">
      <c r="B30" s="38" t="s">
        <v>138</v>
      </c>
      <c r="C30" s="27" t="s">
        <v>1</v>
      </c>
      <c r="D30" s="55" t="s">
        <v>194</v>
      </c>
      <c r="E30" s="66" t="s">
        <v>88</v>
      </c>
      <c r="F30" s="80"/>
      <c r="G30" s="80"/>
      <c r="H30" s="64"/>
    </row>
    <row r="31" spans="2:10">
      <c r="B31" s="45" t="s">
        <v>139</v>
      </c>
      <c r="C31" s="27" t="s">
        <v>2</v>
      </c>
      <c r="D31" s="55" t="s">
        <v>194</v>
      </c>
      <c r="E31" s="66" t="s">
        <v>89</v>
      </c>
      <c r="F31" s="80"/>
      <c r="G31" s="80"/>
      <c r="H31" s="64"/>
    </row>
    <row r="32" spans="2:10">
      <c r="B32" s="38" t="s">
        <v>144</v>
      </c>
      <c r="C32" s="27" t="s">
        <v>163</v>
      </c>
      <c r="D32" s="55" t="s">
        <v>194</v>
      </c>
      <c r="E32" s="66" t="s">
        <v>90</v>
      </c>
      <c r="F32" s="80"/>
      <c r="G32" s="80"/>
      <c r="H32" s="64"/>
    </row>
    <row r="33" spans="2:17">
      <c r="B33" s="45" t="s">
        <v>149</v>
      </c>
      <c r="C33" s="27" t="s">
        <v>152</v>
      </c>
      <c r="D33" s="55" t="s">
        <v>194</v>
      </c>
      <c r="E33" s="66" t="s">
        <v>91</v>
      </c>
      <c r="F33" s="80"/>
      <c r="G33" s="80"/>
      <c r="H33" s="64"/>
    </row>
    <row r="34" spans="2:17">
      <c r="B34" s="45" t="s">
        <v>181</v>
      </c>
      <c r="C34" s="27" t="s">
        <v>153</v>
      </c>
      <c r="D34" s="55" t="s">
        <v>194</v>
      </c>
      <c r="E34" s="66" t="s">
        <v>92</v>
      </c>
      <c r="F34" s="80"/>
      <c r="G34" s="80"/>
      <c r="H34" s="64"/>
    </row>
    <row r="35" spans="2:17">
      <c r="B35" s="45" t="s">
        <v>182</v>
      </c>
      <c r="C35" s="27" t="s">
        <v>154</v>
      </c>
      <c r="D35" s="55" t="s">
        <v>194</v>
      </c>
      <c r="E35" s="66" t="s">
        <v>93</v>
      </c>
      <c r="F35" s="80"/>
      <c r="G35" s="80"/>
      <c r="H35" s="64"/>
    </row>
    <row r="36" spans="2:17">
      <c r="B36" s="45" t="s">
        <v>22</v>
      </c>
      <c r="C36" s="15" t="s">
        <v>151</v>
      </c>
      <c r="D36" s="55" t="s">
        <v>194</v>
      </c>
      <c r="E36" s="66" t="s">
        <v>94</v>
      </c>
      <c r="F36" s="76">
        <f>SUM(F37:F40)</f>
        <v>0</v>
      </c>
      <c r="G36" s="76">
        <f>SUM(G37:G40)</f>
        <v>0</v>
      </c>
      <c r="H36" s="64"/>
    </row>
    <row r="37" spans="2:17">
      <c r="B37" s="45" t="s">
        <v>145</v>
      </c>
      <c r="C37" s="27" t="s">
        <v>163</v>
      </c>
      <c r="D37" s="55" t="s">
        <v>194</v>
      </c>
      <c r="E37" s="66" t="s">
        <v>95</v>
      </c>
      <c r="F37" s="80"/>
      <c r="G37" s="80"/>
      <c r="H37" s="64"/>
    </row>
    <row r="38" spans="2:17">
      <c r="B38" s="45" t="s">
        <v>146</v>
      </c>
      <c r="C38" s="27" t="s">
        <v>152</v>
      </c>
      <c r="D38" s="55" t="s">
        <v>194</v>
      </c>
      <c r="E38" s="66" t="s">
        <v>96</v>
      </c>
      <c r="F38" s="80"/>
      <c r="G38" s="80"/>
      <c r="H38" s="64"/>
    </row>
    <row r="39" spans="2:17">
      <c r="B39" s="45" t="s">
        <v>147</v>
      </c>
      <c r="C39" s="27" t="s">
        <v>153</v>
      </c>
      <c r="D39" s="55" t="s">
        <v>194</v>
      </c>
      <c r="E39" s="66" t="s">
        <v>97</v>
      </c>
      <c r="F39" s="80"/>
      <c r="G39" s="80"/>
      <c r="H39" s="64"/>
    </row>
    <row r="40" spans="2:17">
      <c r="B40" s="45" t="s">
        <v>148</v>
      </c>
      <c r="C40" s="27" t="s">
        <v>154</v>
      </c>
      <c r="D40" s="55" t="s">
        <v>194</v>
      </c>
      <c r="E40" s="66" t="s">
        <v>98</v>
      </c>
      <c r="F40" s="80"/>
      <c r="G40" s="80"/>
      <c r="H40" s="64"/>
    </row>
    <row r="41" spans="2:17" ht="19.5" customHeight="1">
      <c r="B41" s="45" t="s">
        <v>18</v>
      </c>
      <c r="C41" s="31" t="s">
        <v>195</v>
      </c>
      <c r="D41" s="55" t="s">
        <v>194</v>
      </c>
      <c r="E41" s="66" t="s">
        <v>99</v>
      </c>
      <c r="F41" s="76">
        <f>F42+F53</f>
        <v>0</v>
      </c>
      <c r="G41" s="76">
        <f>G42+G53</f>
        <v>0</v>
      </c>
      <c r="H41" s="64"/>
    </row>
    <row r="42" spans="2:17">
      <c r="B42" s="45" t="s">
        <v>23</v>
      </c>
      <c r="C42" s="15" t="s">
        <v>150</v>
      </c>
      <c r="D42" s="55" t="s">
        <v>194</v>
      </c>
      <c r="E42" s="66" t="s">
        <v>100</v>
      </c>
      <c r="F42" s="76">
        <f>SUM(F43:F52)</f>
        <v>0</v>
      </c>
      <c r="G42" s="76">
        <f>SUM(G43:G52)</f>
        <v>0</v>
      </c>
      <c r="H42" s="64"/>
    </row>
    <row r="43" spans="2:17">
      <c r="B43" s="38" t="s">
        <v>155</v>
      </c>
      <c r="C43" s="27" t="s">
        <v>30</v>
      </c>
      <c r="D43" s="55" t="s">
        <v>194</v>
      </c>
      <c r="E43" s="66" t="s">
        <v>101</v>
      </c>
      <c r="F43" s="80"/>
      <c r="G43" s="80"/>
      <c r="H43" s="64"/>
    </row>
    <row r="44" spans="2:17">
      <c r="B44" s="45" t="s">
        <v>156</v>
      </c>
      <c r="C44" s="27" t="s">
        <v>31</v>
      </c>
      <c r="D44" s="55" t="s">
        <v>194</v>
      </c>
      <c r="E44" s="66" t="s">
        <v>102</v>
      </c>
      <c r="F44" s="80"/>
      <c r="G44" s="80"/>
      <c r="H44" s="64"/>
    </row>
    <row r="45" spans="2:17">
      <c r="B45" s="38" t="s">
        <v>157</v>
      </c>
      <c r="C45" s="27" t="s">
        <v>32</v>
      </c>
      <c r="D45" s="55" t="s">
        <v>194</v>
      </c>
      <c r="E45" s="66" t="s">
        <v>103</v>
      </c>
      <c r="F45" s="80"/>
      <c r="G45" s="80"/>
      <c r="H45" s="64"/>
    </row>
    <row r="46" spans="2:17">
      <c r="B46" s="45" t="s">
        <v>158</v>
      </c>
      <c r="C46" s="27" t="s">
        <v>33</v>
      </c>
      <c r="D46" s="55" t="s">
        <v>194</v>
      </c>
      <c r="E46" s="66" t="s">
        <v>104</v>
      </c>
      <c r="F46" s="80"/>
      <c r="G46" s="80"/>
      <c r="H46" s="64"/>
      <c r="I46" s="51"/>
      <c r="J46" s="51"/>
      <c r="K46" s="18"/>
      <c r="L46" s="1"/>
      <c r="M46" s="84"/>
      <c r="N46" s="84"/>
      <c r="O46" s="84"/>
      <c r="P46" s="84"/>
      <c r="Q46" s="84"/>
    </row>
    <row r="47" spans="2:17">
      <c r="B47" s="38" t="s">
        <v>159</v>
      </c>
      <c r="C47" s="27" t="s">
        <v>1</v>
      </c>
      <c r="D47" s="55" t="s">
        <v>194</v>
      </c>
      <c r="E47" s="66" t="s">
        <v>105</v>
      </c>
      <c r="F47" s="80"/>
      <c r="G47" s="80"/>
      <c r="H47" s="64"/>
      <c r="I47" s="51"/>
      <c r="J47" s="51"/>
      <c r="K47" s="18"/>
      <c r="L47" s="18"/>
      <c r="M47" s="84"/>
      <c r="N47" s="84"/>
      <c r="O47" s="84"/>
      <c r="P47" s="84"/>
      <c r="Q47" s="84"/>
    </row>
    <row r="48" spans="2:17">
      <c r="B48" s="45" t="s">
        <v>160</v>
      </c>
      <c r="C48" s="27" t="s">
        <v>2</v>
      </c>
      <c r="D48" s="55" t="s">
        <v>194</v>
      </c>
      <c r="E48" s="66" t="s">
        <v>106</v>
      </c>
      <c r="F48" s="80"/>
      <c r="G48" s="80"/>
      <c r="H48" s="64"/>
      <c r="I48" s="51"/>
      <c r="J48" s="51"/>
      <c r="K48" s="92"/>
      <c r="L48" s="92"/>
      <c r="M48" s="92"/>
      <c r="N48" s="92"/>
      <c r="O48" s="92"/>
      <c r="P48" s="16"/>
      <c r="Q48" s="16"/>
    </row>
    <row r="49" spans="2:17">
      <c r="B49" s="38" t="s">
        <v>161</v>
      </c>
      <c r="C49" s="27" t="s">
        <v>163</v>
      </c>
      <c r="D49" s="55" t="s">
        <v>194</v>
      </c>
      <c r="E49" s="66" t="s">
        <v>107</v>
      </c>
      <c r="F49" s="80"/>
      <c r="G49" s="80"/>
      <c r="H49" s="64"/>
      <c r="I49" s="51"/>
      <c r="J49" s="51"/>
      <c r="K49" s="51"/>
      <c r="L49" s="51"/>
      <c r="M49" s="51"/>
      <c r="N49" s="35"/>
      <c r="O49" s="35"/>
      <c r="P49" s="35"/>
      <c r="Q49" s="16"/>
    </row>
    <row r="50" spans="2:17">
      <c r="B50" s="45" t="s">
        <v>162</v>
      </c>
      <c r="C50" s="27" t="s">
        <v>152</v>
      </c>
      <c r="D50" s="55" t="s">
        <v>194</v>
      </c>
      <c r="E50" s="66" t="s">
        <v>53</v>
      </c>
      <c r="F50" s="80"/>
      <c r="G50" s="80"/>
      <c r="H50" s="64"/>
      <c r="I50" s="34"/>
      <c r="J50" s="34"/>
      <c r="K50" s="34"/>
      <c r="L50" s="34"/>
      <c r="M50" s="34"/>
      <c r="N50" s="34"/>
      <c r="O50" s="17"/>
      <c r="P50" s="18"/>
      <c r="Q50" s="18"/>
    </row>
    <row r="51" spans="2:17">
      <c r="B51" s="45" t="s">
        <v>183</v>
      </c>
      <c r="C51" s="27" t="s">
        <v>153</v>
      </c>
      <c r="D51" s="55" t="s">
        <v>194</v>
      </c>
      <c r="E51" s="66" t="s">
        <v>54</v>
      </c>
      <c r="F51" s="80"/>
      <c r="G51" s="80"/>
      <c r="H51" s="64"/>
      <c r="I51" s="34"/>
      <c r="J51" s="34"/>
      <c r="K51" s="34"/>
      <c r="L51" s="34"/>
      <c r="M51" s="34"/>
      <c r="N51" s="34"/>
      <c r="O51" s="17"/>
      <c r="P51" s="18"/>
      <c r="Q51" s="18"/>
    </row>
    <row r="52" spans="2:17">
      <c r="B52" s="45" t="s">
        <v>184</v>
      </c>
      <c r="C52" s="27" t="s">
        <v>154</v>
      </c>
      <c r="D52" s="55" t="s">
        <v>194</v>
      </c>
      <c r="E52" s="66" t="s">
        <v>55</v>
      </c>
      <c r="F52" s="80"/>
      <c r="G52" s="80"/>
      <c r="H52" s="64"/>
      <c r="I52" s="34"/>
      <c r="J52" s="34"/>
      <c r="K52" s="34"/>
      <c r="L52" s="34"/>
      <c r="M52" s="34"/>
      <c r="N52" s="34"/>
      <c r="O52" s="17"/>
      <c r="P52" s="18"/>
      <c r="Q52" s="18"/>
    </row>
    <row r="53" spans="2:17">
      <c r="B53" s="45" t="s">
        <v>26</v>
      </c>
      <c r="C53" s="15" t="s">
        <v>151</v>
      </c>
      <c r="D53" s="55" t="s">
        <v>194</v>
      </c>
      <c r="E53" s="66" t="s">
        <v>56</v>
      </c>
      <c r="F53" s="76">
        <f>SUM(F54:F57)</f>
        <v>0</v>
      </c>
      <c r="G53" s="76">
        <f>SUM(G54:G57)</f>
        <v>0</v>
      </c>
      <c r="H53" s="64"/>
      <c r="I53" s="34"/>
      <c r="J53" s="34"/>
      <c r="K53" s="34"/>
      <c r="L53" s="34"/>
      <c r="M53" s="34"/>
      <c r="N53" s="34"/>
      <c r="O53" s="17"/>
      <c r="P53" s="18"/>
      <c r="Q53" s="18"/>
    </row>
    <row r="54" spans="2:17">
      <c r="B54" s="45" t="s">
        <v>140</v>
      </c>
      <c r="C54" s="27" t="s">
        <v>163</v>
      </c>
      <c r="D54" s="55" t="s">
        <v>194</v>
      </c>
      <c r="E54" s="66" t="s">
        <v>57</v>
      </c>
      <c r="F54" s="80"/>
      <c r="G54" s="80"/>
      <c r="H54" s="64"/>
      <c r="I54" s="34"/>
      <c r="J54" s="34"/>
      <c r="K54" s="34"/>
      <c r="L54" s="34"/>
      <c r="M54" s="34"/>
      <c r="N54" s="34"/>
      <c r="O54" s="17"/>
      <c r="P54" s="18"/>
      <c r="Q54" s="18"/>
    </row>
    <row r="55" spans="2:17">
      <c r="B55" s="45" t="s">
        <v>141</v>
      </c>
      <c r="C55" s="27" t="s">
        <v>152</v>
      </c>
      <c r="D55" s="55" t="s">
        <v>194</v>
      </c>
      <c r="E55" s="66" t="s">
        <v>58</v>
      </c>
      <c r="F55" s="80"/>
      <c r="G55" s="80"/>
      <c r="H55" s="64"/>
      <c r="I55" s="34"/>
      <c r="J55" s="34"/>
      <c r="K55" s="34"/>
      <c r="L55" s="34"/>
      <c r="M55" s="34"/>
      <c r="N55" s="34"/>
      <c r="O55" s="17"/>
      <c r="P55" s="18"/>
      <c r="Q55" s="18"/>
    </row>
    <row r="56" spans="2:17">
      <c r="B56" s="45" t="s">
        <v>142</v>
      </c>
      <c r="C56" s="27" t="s">
        <v>153</v>
      </c>
      <c r="D56" s="55" t="s">
        <v>194</v>
      </c>
      <c r="E56" s="66" t="s">
        <v>59</v>
      </c>
      <c r="F56" s="80"/>
      <c r="G56" s="80"/>
      <c r="H56" s="64"/>
      <c r="I56" s="34"/>
      <c r="J56" s="34"/>
      <c r="K56" s="34"/>
      <c r="L56" s="34"/>
      <c r="M56" s="34"/>
      <c r="N56" s="34"/>
      <c r="O56" s="17"/>
      <c r="P56" s="18"/>
      <c r="Q56" s="18"/>
    </row>
    <row r="57" spans="2:17">
      <c r="B57" s="45" t="s">
        <v>143</v>
      </c>
      <c r="C57" s="27" t="s">
        <v>154</v>
      </c>
      <c r="D57" s="55" t="s">
        <v>194</v>
      </c>
      <c r="E57" s="66" t="s">
        <v>60</v>
      </c>
      <c r="F57" s="80"/>
      <c r="G57" s="80"/>
      <c r="H57" s="64"/>
      <c r="I57" s="34"/>
      <c r="J57" s="34"/>
      <c r="K57" s="34"/>
      <c r="L57" s="34"/>
      <c r="M57" s="34"/>
      <c r="N57" s="34"/>
      <c r="O57" s="17"/>
      <c r="P57" s="18"/>
      <c r="Q57" s="18"/>
    </row>
    <row r="58" spans="2:17" ht="31.5">
      <c r="B58" s="45" t="s">
        <v>24</v>
      </c>
      <c r="C58" s="54" t="s">
        <v>177</v>
      </c>
      <c r="D58" s="55" t="s">
        <v>15</v>
      </c>
      <c r="E58" s="66" t="s">
        <v>61</v>
      </c>
      <c r="F58" s="77">
        <f>F59+F61+F63+F65+F67+F69</f>
        <v>0</v>
      </c>
      <c r="G58" s="77">
        <f>G59+G61+G63+G65+G67+G69</f>
        <v>0</v>
      </c>
      <c r="H58" s="64"/>
      <c r="I58" s="34"/>
      <c r="J58" s="34"/>
      <c r="K58" s="34"/>
      <c r="L58" s="34"/>
      <c r="M58" s="34"/>
      <c r="N58" s="34"/>
      <c r="O58" s="17"/>
      <c r="P58" s="18"/>
      <c r="Q58" s="18"/>
    </row>
    <row r="59" spans="2:17">
      <c r="B59" s="45" t="s">
        <v>48</v>
      </c>
      <c r="C59" s="11" t="s">
        <v>31</v>
      </c>
      <c r="D59" s="55" t="s">
        <v>15</v>
      </c>
      <c r="E59" s="66" t="s">
        <v>62</v>
      </c>
      <c r="F59" s="82"/>
      <c r="G59" s="82"/>
      <c r="H59" s="64"/>
      <c r="I59" s="34"/>
      <c r="J59" s="34"/>
      <c r="K59" s="34"/>
      <c r="L59" s="34"/>
      <c r="M59" s="34"/>
      <c r="N59" s="34"/>
      <c r="O59" s="17"/>
      <c r="P59" s="18"/>
      <c r="Q59" s="18"/>
    </row>
    <row r="60" spans="2:17">
      <c r="B60" s="45" t="s">
        <v>185</v>
      </c>
      <c r="C60" s="67" t="s">
        <v>178</v>
      </c>
      <c r="D60" s="55" t="s">
        <v>15</v>
      </c>
      <c r="E60" s="66" t="s">
        <v>63</v>
      </c>
      <c r="F60" s="82"/>
      <c r="G60" s="82"/>
      <c r="H60" s="64"/>
      <c r="I60" s="34"/>
      <c r="J60" s="34"/>
      <c r="K60" s="34"/>
      <c r="L60" s="34"/>
      <c r="M60" s="34"/>
      <c r="N60" s="34"/>
      <c r="O60" s="17"/>
      <c r="P60" s="18"/>
      <c r="Q60" s="18"/>
    </row>
    <row r="61" spans="2:17">
      <c r="B61" s="45" t="s">
        <v>49</v>
      </c>
      <c r="C61" s="11" t="s">
        <v>32</v>
      </c>
      <c r="D61" s="55" t="s">
        <v>15</v>
      </c>
      <c r="E61" s="66" t="s">
        <v>64</v>
      </c>
      <c r="F61" s="82"/>
      <c r="G61" s="82"/>
      <c r="H61" s="64"/>
      <c r="I61" s="34"/>
      <c r="J61" s="34"/>
      <c r="K61" s="34"/>
      <c r="L61" s="34"/>
      <c r="M61" s="34"/>
      <c r="N61" s="34"/>
      <c r="O61" s="17"/>
      <c r="P61" s="18"/>
      <c r="Q61" s="18"/>
    </row>
    <row r="62" spans="2:17">
      <c r="B62" s="45" t="s">
        <v>186</v>
      </c>
      <c r="C62" s="67" t="s">
        <v>178</v>
      </c>
      <c r="D62" s="55" t="s">
        <v>15</v>
      </c>
      <c r="E62" s="66" t="s">
        <v>65</v>
      </c>
      <c r="F62" s="82"/>
      <c r="G62" s="82"/>
      <c r="H62" s="64"/>
      <c r="I62" s="34"/>
      <c r="J62" s="34"/>
      <c r="K62" s="34"/>
      <c r="L62" s="34"/>
      <c r="M62" s="34"/>
      <c r="N62" s="34"/>
      <c r="O62" s="17"/>
      <c r="P62" s="18"/>
      <c r="Q62" s="18"/>
    </row>
    <row r="63" spans="2:17">
      <c r="B63" s="45" t="s">
        <v>67</v>
      </c>
      <c r="C63" s="11" t="s">
        <v>33</v>
      </c>
      <c r="D63" s="55" t="s">
        <v>15</v>
      </c>
      <c r="E63" s="66" t="s">
        <v>66</v>
      </c>
      <c r="F63" s="82"/>
      <c r="G63" s="82"/>
      <c r="H63" s="64"/>
      <c r="I63" s="34"/>
      <c r="J63" s="34"/>
      <c r="K63" s="34"/>
      <c r="L63" s="34"/>
      <c r="M63" s="34"/>
      <c r="N63" s="34"/>
      <c r="O63" s="17"/>
      <c r="P63" s="18"/>
      <c r="Q63" s="18"/>
    </row>
    <row r="64" spans="2:17">
      <c r="B64" s="45" t="s">
        <v>187</v>
      </c>
      <c r="C64" s="67" t="s">
        <v>178</v>
      </c>
      <c r="D64" s="55" t="s">
        <v>15</v>
      </c>
      <c r="E64" s="66" t="s">
        <v>108</v>
      </c>
      <c r="F64" s="82"/>
      <c r="G64" s="82"/>
      <c r="H64" s="64"/>
      <c r="I64" s="34"/>
      <c r="J64" s="34"/>
      <c r="K64" s="34"/>
      <c r="L64" s="34"/>
      <c r="M64" s="34"/>
      <c r="N64" s="34"/>
      <c r="O64" s="17"/>
      <c r="P64" s="18"/>
      <c r="Q64" s="18"/>
    </row>
    <row r="65" spans="1:17">
      <c r="B65" s="45" t="s">
        <v>68</v>
      </c>
      <c r="C65" s="11" t="s">
        <v>1</v>
      </c>
      <c r="D65" s="55" t="s">
        <v>15</v>
      </c>
      <c r="E65" s="66" t="s">
        <v>109</v>
      </c>
      <c r="F65" s="82"/>
      <c r="G65" s="82"/>
      <c r="H65" s="64"/>
      <c r="I65" s="34"/>
      <c r="J65" s="34"/>
      <c r="K65" s="34"/>
      <c r="L65" s="34"/>
      <c r="M65" s="34"/>
      <c r="N65" s="34"/>
      <c r="O65" s="17"/>
      <c r="P65" s="18"/>
      <c r="Q65" s="18"/>
    </row>
    <row r="66" spans="1:17">
      <c r="B66" s="45" t="s">
        <v>188</v>
      </c>
      <c r="C66" s="67" t="s">
        <v>178</v>
      </c>
      <c r="D66" s="55" t="s">
        <v>15</v>
      </c>
      <c r="E66" s="66" t="s">
        <v>110</v>
      </c>
      <c r="F66" s="82"/>
      <c r="G66" s="82"/>
      <c r="H66" s="64"/>
      <c r="I66" s="34"/>
      <c r="J66" s="34"/>
      <c r="K66" s="34"/>
      <c r="L66" s="34"/>
      <c r="M66" s="34"/>
      <c r="N66" s="34"/>
      <c r="O66" s="17"/>
      <c r="P66" s="18"/>
      <c r="Q66" s="18"/>
    </row>
    <row r="67" spans="1:17">
      <c r="B67" s="45" t="s">
        <v>196</v>
      </c>
      <c r="C67" s="11" t="s">
        <v>2</v>
      </c>
      <c r="D67" s="55" t="s">
        <v>15</v>
      </c>
      <c r="E67" s="66" t="s">
        <v>111</v>
      </c>
      <c r="F67" s="82"/>
      <c r="G67" s="82"/>
      <c r="H67" s="64"/>
      <c r="I67" s="34"/>
      <c r="J67" s="34"/>
      <c r="K67" s="34"/>
      <c r="L67" s="34"/>
      <c r="M67" s="34"/>
      <c r="N67" s="34"/>
      <c r="O67" s="17"/>
      <c r="P67" s="18"/>
      <c r="Q67" s="18"/>
    </row>
    <row r="68" spans="1:17">
      <c r="B68" s="45" t="s">
        <v>197</v>
      </c>
      <c r="C68" s="67" t="s">
        <v>178</v>
      </c>
      <c r="D68" s="55" t="s">
        <v>15</v>
      </c>
      <c r="E68" s="66" t="s">
        <v>112</v>
      </c>
      <c r="F68" s="82"/>
      <c r="G68" s="82"/>
      <c r="H68" s="64"/>
      <c r="I68" s="34"/>
      <c r="J68" s="34"/>
      <c r="K68" s="34"/>
      <c r="L68" s="34"/>
      <c r="M68" s="34"/>
      <c r="N68" s="34"/>
      <c r="O68" s="17"/>
      <c r="P68" s="18"/>
      <c r="Q68" s="18"/>
    </row>
    <row r="69" spans="1:17">
      <c r="B69" s="45" t="s">
        <v>201</v>
      </c>
      <c r="C69" s="11" t="s">
        <v>52</v>
      </c>
      <c r="D69" s="55" t="s">
        <v>15</v>
      </c>
      <c r="E69" s="66" t="s">
        <v>113</v>
      </c>
      <c r="F69" s="82"/>
      <c r="G69" s="82"/>
      <c r="H69" s="64"/>
      <c r="I69" s="34"/>
      <c r="J69" s="34"/>
      <c r="K69" s="34"/>
      <c r="L69" s="34"/>
      <c r="M69" s="34"/>
      <c r="N69" s="34"/>
      <c r="O69" s="17"/>
      <c r="P69" s="18"/>
      <c r="Q69" s="18"/>
    </row>
    <row r="70" spans="1:17">
      <c r="B70" s="45" t="s">
        <v>202</v>
      </c>
      <c r="C70" s="67" t="s">
        <v>178</v>
      </c>
      <c r="D70" s="55" t="s">
        <v>15</v>
      </c>
      <c r="E70" s="66" t="s">
        <v>114</v>
      </c>
      <c r="F70" s="82"/>
      <c r="G70" s="82"/>
      <c r="H70" s="64"/>
      <c r="I70" s="34"/>
      <c r="J70" s="34"/>
      <c r="K70" s="34"/>
      <c r="L70" s="34"/>
      <c r="M70" s="34"/>
      <c r="N70" s="34"/>
      <c r="O70" s="17"/>
      <c r="P70" s="18"/>
      <c r="Q70" s="18"/>
    </row>
    <row r="71" spans="1:17" s="21" customFormat="1" ht="36" customHeight="1">
      <c r="A71"/>
      <c r="B71" s="45" t="s">
        <v>16</v>
      </c>
      <c r="C71" s="32" t="s">
        <v>189</v>
      </c>
      <c r="D71" s="55" t="s">
        <v>15</v>
      </c>
      <c r="E71" s="66" t="s">
        <v>115</v>
      </c>
      <c r="F71" s="77">
        <f>SUM(F72:F77)</f>
        <v>0</v>
      </c>
      <c r="G71" s="77">
        <f>SUM(G72:G77)</f>
        <v>0</v>
      </c>
      <c r="H71" s="64"/>
      <c r="I71"/>
      <c r="J71"/>
      <c r="K71"/>
      <c r="L71"/>
      <c r="M71"/>
      <c r="N71"/>
      <c r="O71"/>
      <c r="P71"/>
      <c r="Q71"/>
    </row>
    <row r="72" spans="1:17" s="21" customFormat="1">
      <c r="A72"/>
      <c r="B72" s="45" t="s">
        <v>69</v>
      </c>
      <c r="C72" s="11" t="s">
        <v>31</v>
      </c>
      <c r="D72" s="55" t="s">
        <v>15</v>
      </c>
      <c r="E72" s="66" t="s">
        <v>116</v>
      </c>
      <c r="F72" s="82"/>
      <c r="G72" s="82"/>
      <c r="H72" s="64"/>
      <c r="I72"/>
      <c r="J72"/>
      <c r="K72"/>
      <c r="L72"/>
      <c r="M72"/>
      <c r="N72"/>
      <c r="O72"/>
      <c r="P72"/>
      <c r="Q72"/>
    </row>
    <row r="73" spans="1:17" s="21" customFormat="1">
      <c r="A73"/>
      <c r="B73" s="45" t="s">
        <v>70</v>
      </c>
      <c r="C73" s="11" t="s">
        <v>32</v>
      </c>
      <c r="D73" s="55" t="s">
        <v>15</v>
      </c>
      <c r="E73" s="66" t="s">
        <v>117</v>
      </c>
      <c r="F73" s="82"/>
      <c r="G73" s="82"/>
      <c r="H73" s="64"/>
      <c r="I73"/>
      <c r="J73"/>
      <c r="K73"/>
      <c r="L73"/>
      <c r="M73"/>
      <c r="N73"/>
      <c r="O73"/>
      <c r="P73"/>
      <c r="Q73"/>
    </row>
    <row r="74" spans="1:17" s="21" customFormat="1">
      <c r="A74"/>
      <c r="B74" s="45" t="s">
        <v>71</v>
      </c>
      <c r="C74" s="11" t="s">
        <v>33</v>
      </c>
      <c r="D74" s="55" t="s">
        <v>15</v>
      </c>
      <c r="E74" s="66" t="s">
        <v>118</v>
      </c>
      <c r="F74" s="82"/>
      <c r="G74" s="82"/>
      <c r="H74" s="64"/>
      <c r="I74"/>
      <c r="J74"/>
      <c r="K74"/>
      <c r="L74"/>
      <c r="M74"/>
      <c r="N74"/>
      <c r="O74"/>
      <c r="P74"/>
      <c r="Q74"/>
    </row>
    <row r="75" spans="1:17" s="21" customFormat="1">
      <c r="A75"/>
      <c r="B75" s="45" t="s">
        <v>72</v>
      </c>
      <c r="C75" s="11" t="s">
        <v>1</v>
      </c>
      <c r="D75" s="55" t="s">
        <v>15</v>
      </c>
      <c r="E75" s="66" t="s">
        <v>119</v>
      </c>
      <c r="F75" s="82"/>
      <c r="G75" s="82"/>
      <c r="H75" s="64"/>
      <c r="I75"/>
      <c r="J75"/>
      <c r="K75"/>
      <c r="L75"/>
      <c r="M75"/>
      <c r="N75"/>
      <c r="O75"/>
      <c r="P75"/>
      <c r="Q75"/>
    </row>
    <row r="76" spans="1:17" s="21" customFormat="1">
      <c r="A76"/>
      <c r="B76" s="45" t="s">
        <v>73</v>
      </c>
      <c r="C76" s="11" t="s">
        <v>2</v>
      </c>
      <c r="D76" s="55" t="s">
        <v>15</v>
      </c>
      <c r="E76" s="66" t="s">
        <v>120</v>
      </c>
      <c r="F76" s="82"/>
      <c r="G76" s="82"/>
      <c r="H76" s="64"/>
      <c r="I76"/>
      <c r="J76"/>
      <c r="K76"/>
      <c r="L76"/>
      <c r="M76"/>
      <c r="N76"/>
      <c r="O76"/>
      <c r="P76"/>
      <c r="Q76"/>
    </row>
    <row r="77" spans="1:17" s="21" customFormat="1">
      <c r="A77"/>
      <c r="B77" s="45" t="s">
        <v>74</v>
      </c>
      <c r="C77" s="11" t="s">
        <v>52</v>
      </c>
      <c r="D77" s="55" t="s">
        <v>15</v>
      </c>
      <c r="E77" s="66" t="s">
        <v>121</v>
      </c>
      <c r="F77" s="82"/>
      <c r="G77" s="82"/>
      <c r="H77" s="64"/>
      <c r="I77"/>
      <c r="J77"/>
      <c r="K77"/>
      <c r="L77"/>
      <c r="M77"/>
      <c r="N77"/>
      <c r="O77"/>
      <c r="P77"/>
      <c r="Q77"/>
    </row>
    <row r="78" spans="1:17" s="21" customFormat="1" ht="35.25" customHeight="1">
      <c r="A78"/>
      <c r="B78" s="45" t="s">
        <v>75</v>
      </c>
      <c r="C78" s="31" t="s">
        <v>190</v>
      </c>
      <c r="D78" s="55" t="s">
        <v>14</v>
      </c>
      <c r="E78" s="66" t="s">
        <v>122</v>
      </c>
      <c r="F78" s="76">
        <f>SUM(F79:F84)</f>
        <v>0</v>
      </c>
      <c r="G78" s="76">
        <f>SUM(G79:G84)</f>
        <v>0</v>
      </c>
      <c r="H78" s="64"/>
      <c r="I78"/>
      <c r="J78"/>
      <c r="K78"/>
      <c r="L78"/>
      <c r="M78"/>
      <c r="N78"/>
      <c r="O78"/>
      <c r="P78"/>
      <c r="Q78"/>
    </row>
    <row r="79" spans="1:17" s="21" customFormat="1">
      <c r="A79"/>
      <c r="B79" s="45" t="s">
        <v>76</v>
      </c>
      <c r="C79" s="54" t="s">
        <v>31</v>
      </c>
      <c r="D79" s="55" t="s">
        <v>14</v>
      </c>
      <c r="E79" s="66" t="s">
        <v>123</v>
      </c>
      <c r="F79" s="80"/>
      <c r="G79" s="80"/>
      <c r="H79" s="64"/>
      <c r="I79"/>
      <c r="J79"/>
      <c r="K79"/>
      <c r="L79"/>
      <c r="M79"/>
      <c r="N79"/>
      <c r="O79"/>
      <c r="P79"/>
      <c r="Q79"/>
    </row>
    <row r="80" spans="1:17" s="21" customFormat="1">
      <c r="A80"/>
      <c r="B80" s="45" t="s">
        <v>77</v>
      </c>
      <c r="C80" s="54" t="s">
        <v>32</v>
      </c>
      <c r="D80" s="55" t="s">
        <v>14</v>
      </c>
      <c r="E80" s="66" t="s">
        <v>124</v>
      </c>
      <c r="F80" s="80"/>
      <c r="G80" s="80"/>
      <c r="H80" s="64"/>
      <c r="I80"/>
      <c r="J80"/>
      <c r="K80"/>
      <c r="L80"/>
      <c r="M80"/>
      <c r="N80"/>
      <c r="O80"/>
      <c r="P80"/>
      <c r="Q80"/>
    </row>
    <row r="81" spans="1:17" s="21" customFormat="1">
      <c r="A81"/>
      <c r="B81" s="45" t="s">
        <v>78</v>
      </c>
      <c r="C81" s="54" t="s">
        <v>33</v>
      </c>
      <c r="D81" s="55" t="s">
        <v>14</v>
      </c>
      <c r="E81" s="66" t="s">
        <v>125</v>
      </c>
      <c r="F81" s="80"/>
      <c r="G81" s="80"/>
      <c r="H81" s="64"/>
      <c r="I81"/>
      <c r="J81"/>
      <c r="K81"/>
      <c r="L81"/>
      <c r="M81"/>
      <c r="N81"/>
      <c r="O81"/>
      <c r="P81"/>
      <c r="Q81"/>
    </row>
    <row r="82" spans="1:17" s="21" customFormat="1">
      <c r="A82"/>
      <c r="B82" s="45" t="s">
        <v>79</v>
      </c>
      <c r="C82" s="54" t="s">
        <v>1</v>
      </c>
      <c r="D82" s="55" t="s">
        <v>14</v>
      </c>
      <c r="E82" s="66" t="s">
        <v>126</v>
      </c>
      <c r="F82" s="80"/>
      <c r="G82" s="80"/>
      <c r="H82" s="64"/>
      <c r="I82"/>
      <c r="J82"/>
      <c r="K82"/>
      <c r="L82"/>
      <c r="M82"/>
      <c r="N82"/>
      <c r="O82"/>
      <c r="P82"/>
      <c r="Q82"/>
    </row>
    <row r="83" spans="1:17" s="21" customFormat="1">
      <c r="A83"/>
      <c r="B83" s="45" t="s">
        <v>80</v>
      </c>
      <c r="C83" s="54" t="s">
        <v>2</v>
      </c>
      <c r="D83" s="55" t="s">
        <v>14</v>
      </c>
      <c r="E83" s="66" t="s">
        <v>127</v>
      </c>
      <c r="F83" s="80"/>
      <c r="G83" s="80"/>
      <c r="H83" s="64"/>
      <c r="I83"/>
      <c r="J83"/>
      <c r="K83"/>
      <c r="L83"/>
      <c r="M83"/>
      <c r="N83"/>
      <c r="O83"/>
      <c r="P83"/>
      <c r="Q83"/>
    </row>
    <row r="84" spans="1:17" s="21" customFormat="1">
      <c r="A84"/>
      <c r="B84" s="45" t="s">
        <v>81</v>
      </c>
      <c r="C84" s="54" t="s">
        <v>52</v>
      </c>
      <c r="D84" s="55" t="s">
        <v>14</v>
      </c>
      <c r="E84" s="66" t="s">
        <v>128</v>
      </c>
      <c r="F84" s="80"/>
      <c r="G84" s="80"/>
      <c r="H84" s="64"/>
      <c r="I84"/>
      <c r="J84"/>
      <c r="K84"/>
      <c r="L84"/>
      <c r="M84"/>
      <c r="N84"/>
      <c r="O84"/>
      <c r="P84"/>
      <c r="Q84"/>
    </row>
    <row r="85" spans="1:17" s="21" customFormat="1" ht="31.5">
      <c r="A85"/>
      <c r="B85" s="48" t="s">
        <v>222</v>
      </c>
      <c r="C85" s="60" t="s">
        <v>234</v>
      </c>
      <c r="D85" s="61" t="s">
        <v>15</v>
      </c>
      <c r="E85" s="66" t="s">
        <v>129</v>
      </c>
      <c r="F85" s="77">
        <f>SUM(F86:F90)</f>
        <v>0</v>
      </c>
      <c r="G85" s="77">
        <f>SUM(G86:G90)</f>
        <v>0</v>
      </c>
      <c r="H85" s="64"/>
      <c r="I85"/>
      <c r="J85"/>
      <c r="K85"/>
      <c r="L85"/>
      <c r="M85"/>
      <c r="N85"/>
      <c r="O85"/>
      <c r="P85"/>
      <c r="Q85"/>
    </row>
    <row r="86" spans="1:17" s="21" customFormat="1">
      <c r="A86"/>
      <c r="B86" s="48" t="s">
        <v>223</v>
      </c>
      <c r="C86" s="62" t="s">
        <v>204</v>
      </c>
      <c r="D86" s="61" t="s">
        <v>15</v>
      </c>
      <c r="E86" s="66" t="s">
        <v>130</v>
      </c>
      <c r="F86" s="82"/>
      <c r="G86" s="82"/>
      <c r="H86" s="64"/>
      <c r="I86"/>
      <c r="J86"/>
      <c r="K86"/>
      <c r="L86"/>
      <c r="M86"/>
      <c r="N86"/>
      <c r="O86"/>
      <c r="P86"/>
      <c r="Q86"/>
    </row>
    <row r="87" spans="1:17" s="21" customFormat="1">
      <c r="A87"/>
      <c r="B87" s="48" t="s">
        <v>224</v>
      </c>
      <c r="C87" s="62" t="s">
        <v>205</v>
      </c>
      <c r="D87" s="61" t="s">
        <v>15</v>
      </c>
      <c r="E87" s="66" t="s">
        <v>131</v>
      </c>
      <c r="F87" s="82"/>
      <c r="G87" s="82"/>
      <c r="H87" s="64"/>
      <c r="I87"/>
      <c r="J87"/>
      <c r="K87"/>
      <c r="L87"/>
      <c r="M87"/>
      <c r="N87"/>
      <c r="O87"/>
      <c r="P87"/>
      <c r="Q87"/>
    </row>
    <row r="88" spans="1:17" s="21" customFormat="1">
      <c r="A88"/>
      <c r="B88" s="48" t="s">
        <v>225</v>
      </c>
      <c r="C88" s="62" t="s">
        <v>206</v>
      </c>
      <c r="D88" s="61" t="s">
        <v>15</v>
      </c>
      <c r="E88" s="66" t="s">
        <v>132</v>
      </c>
      <c r="F88" s="82"/>
      <c r="G88" s="82"/>
      <c r="H88" s="64"/>
      <c r="I88"/>
      <c r="J88"/>
      <c r="K88"/>
      <c r="L88"/>
      <c r="M88"/>
      <c r="N88"/>
      <c r="O88"/>
      <c r="P88"/>
      <c r="Q88"/>
    </row>
    <row r="89" spans="1:17" s="21" customFormat="1">
      <c r="A89"/>
      <c r="B89" s="48" t="s">
        <v>226</v>
      </c>
      <c r="C89" s="62" t="s">
        <v>207</v>
      </c>
      <c r="D89" s="61" t="s">
        <v>15</v>
      </c>
      <c r="E89" s="66" t="s">
        <v>133</v>
      </c>
      <c r="F89" s="82"/>
      <c r="G89" s="82"/>
      <c r="H89" s="64"/>
      <c r="I89"/>
      <c r="J89"/>
      <c r="K89"/>
      <c r="L89"/>
      <c r="M89"/>
      <c r="N89"/>
      <c r="O89"/>
      <c r="P89"/>
      <c r="Q89"/>
    </row>
    <row r="90" spans="1:17" s="21" customFormat="1">
      <c r="A90"/>
      <c r="B90" s="48" t="s">
        <v>227</v>
      </c>
      <c r="C90" s="62" t="s">
        <v>208</v>
      </c>
      <c r="D90" s="61" t="s">
        <v>15</v>
      </c>
      <c r="E90" s="66" t="s">
        <v>164</v>
      </c>
      <c r="F90" s="82"/>
      <c r="G90" s="82"/>
      <c r="H90" s="64"/>
      <c r="I90"/>
      <c r="J90"/>
      <c r="K90"/>
      <c r="L90"/>
      <c r="M90"/>
      <c r="N90"/>
      <c r="O90"/>
      <c r="P90"/>
      <c r="Q90"/>
    </row>
    <row r="91" spans="1:17" s="21" customFormat="1" ht="31.5">
      <c r="A91"/>
      <c r="B91" s="48" t="s">
        <v>228</v>
      </c>
      <c r="C91" s="60" t="s">
        <v>235</v>
      </c>
      <c r="D91" s="61" t="s">
        <v>209</v>
      </c>
      <c r="E91" s="66" t="s">
        <v>165</v>
      </c>
      <c r="F91" s="76">
        <f>SUM(F92:F96)</f>
        <v>0</v>
      </c>
      <c r="G91" s="76">
        <f>SUM(G92:G96)</f>
        <v>0</v>
      </c>
      <c r="H91" s="64"/>
      <c r="I91"/>
      <c r="J91"/>
      <c r="K91"/>
      <c r="L91"/>
      <c r="M91"/>
      <c r="N91"/>
      <c r="O91"/>
      <c r="P91"/>
      <c r="Q91"/>
    </row>
    <row r="92" spans="1:17" s="21" customFormat="1">
      <c r="A92"/>
      <c r="B92" s="48" t="s">
        <v>229</v>
      </c>
      <c r="C92" s="62" t="s">
        <v>204</v>
      </c>
      <c r="D92" s="61" t="s">
        <v>209</v>
      </c>
      <c r="E92" s="66" t="s">
        <v>192</v>
      </c>
      <c r="F92" s="80"/>
      <c r="G92" s="80"/>
      <c r="H92" s="64"/>
      <c r="I92"/>
      <c r="J92"/>
      <c r="K92"/>
      <c r="L92"/>
      <c r="M92"/>
      <c r="N92"/>
      <c r="O92"/>
      <c r="P92"/>
      <c r="Q92"/>
    </row>
    <row r="93" spans="1:17" s="21" customFormat="1">
      <c r="A93"/>
      <c r="B93" s="48" t="s">
        <v>230</v>
      </c>
      <c r="C93" s="62" t="s">
        <v>205</v>
      </c>
      <c r="D93" s="61" t="s">
        <v>209</v>
      </c>
      <c r="E93" s="66" t="s">
        <v>198</v>
      </c>
      <c r="F93" s="80"/>
      <c r="G93" s="80"/>
      <c r="H93" s="64"/>
      <c r="I93"/>
      <c r="J93"/>
      <c r="K93"/>
      <c r="L93"/>
      <c r="M93"/>
      <c r="N93"/>
      <c r="O93"/>
      <c r="P93"/>
      <c r="Q93"/>
    </row>
    <row r="94" spans="1:17" s="21" customFormat="1">
      <c r="A94"/>
      <c r="B94" s="48" t="s">
        <v>231</v>
      </c>
      <c r="C94" s="62" t="s">
        <v>206</v>
      </c>
      <c r="D94" s="61" t="s">
        <v>209</v>
      </c>
      <c r="E94" s="66" t="s">
        <v>199</v>
      </c>
      <c r="F94" s="80"/>
      <c r="G94" s="80"/>
      <c r="H94" s="64"/>
      <c r="I94"/>
      <c r="J94"/>
      <c r="K94"/>
      <c r="L94"/>
      <c r="M94"/>
      <c r="N94"/>
      <c r="O94"/>
      <c r="P94"/>
      <c r="Q94"/>
    </row>
    <row r="95" spans="1:17" s="21" customFormat="1">
      <c r="A95"/>
      <c r="B95" s="48" t="s">
        <v>232</v>
      </c>
      <c r="C95" s="62" t="s">
        <v>207</v>
      </c>
      <c r="D95" s="61" t="s">
        <v>209</v>
      </c>
      <c r="E95" s="66" t="s">
        <v>200</v>
      </c>
      <c r="F95" s="80"/>
      <c r="G95" s="80"/>
      <c r="H95" s="64"/>
      <c r="I95"/>
      <c r="J95"/>
      <c r="K95"/>
      <c r="L95"/>
      <c r="M95"/>
      <c r="N95"/>
      <c r="O95"/>
      <c r="P95"/>
      <c r="Q95"/>
    </row>
    <row r="96" spans="1:17" s="21" customFormat="1">
      <c r="A96"/>
      <c r="B96" s="48" t="s">
        <v>233</v>
      </c>
      <c r="C96" s="62" t="s">
        <v>208</v>
      </c>
      <c r="D96" s="61" t="s">
        <v>209</v>
      </c>
      <c r="E96" s="66" t="s">
        <v>210</v>
      </c>
      <c r="F96" s="80"/>
      <c r="G96" s="80"/>
      <c r="H96" s="64"/>
      <c r="I96"/>
      <c r="J96"/>
      <c r="K96"/>
      <c r="L96"/>
      <c r="M96"/>
      <c r="N96"/>
      <c r="O96"/>
      <c r="P96"/>
      <c r="Q96"/>
    </row>
    <row r="97" spans="1:17" s="21" customFormat="1">
      <c r="A97"/>
      <c r="B97" s="58"/>
      <c r="C97" s="6"/>
      <c r="D97" s="68"/>
      <c r="E97" s="63"/>
      <c r="F97" s="69"/>
      <c r="G97" s="69"/>
      <c r="H97" s="64"/>
      <c r="I97"/>
      <c r="J97"/>
      <c r="K97"/>
      <c r="L97"/>
      <c r="M97"/>
      <c r="N97"/>
      <c r="O97"/>
      <c r="P97"/>
      <c r="Q97"/>
    </row>
    <row r="98" spans="1:17" s="21" customFormat="1">
      <c r="A98"/>
      <c r="B98" s="58"/>
      <c r="C98" s="6"/>
      <c r="D98" s="69"/>
      <c r="E98" s="63"/>
      <c r="F98" s="64"/>
      <c r="G98" s="69"/>
      <c r="H98" s="64"/>
      <c r="I98"/>
      <c r="J98"/>
      <c r="K98"/>
      <c r="L98"/>
      <c r="M98"/>
      <c r="N98"/>
      <c r="O98"/>
      <c r="P98"/>
      <c r="Q98"/>
    </row>
    <row r="99" spans="1:17" ht="20.25" customHeight="1">
      <c r="B99" s="7"/>
      <c r="C99" s="107" t="s">
        <v>191</v>
      </c>
      <c r="D99" s="107"/>
      <c r="E99" s="107"/>
      <c r="F99" s="107"/>
      <c r="G99" s="107"/>
      <c r="H99" s="70"/>
    </row>
    <row r="100" spans="1:17">
      <c r="B100" s="7"/>
      <c r="C100" s="35"/>
      <c r="D100" s="35"/>
      <c r="E100" s="63"/>
      <c r="F100" s="18"/>
      <c r="G100" s="18"/>
      <c r="H100" s="70"/>
    </row>
    <row r="101" spans="1:17" ht="47.25">
      <c r="B101" s="8" t="s">
        <v>21</v>
      </c>
      <c r="C101" s="44" t="s">
        <v>3</v>
      </c>
      <c r="D101" s="49" t="s">
        <v>4</v>
      </c>
      <c r="E101" s="40" t="s">
        <v>34</v>
      </c>
      <c r="F101" s="49" t="s">
        <v>203</v>
      </c>
      <c r="G101" s="49" t="s">
        <v>13</v>
      </c>
      <c r="H101" s="70"/>
    </row>
    <row r="102" spans="1:17">
      <c r="B102" s="29" t="s">
        <v>19</v>
      </c>
      <c r="C102" s="52" t="s">
        <v>35</v>
      </c>
      <c r="D102" s="39" t="s">
        <v>36</v>
      </c>
      <c r="E102" s="28" t="s">
        <v>37</v>
      </c>
      <c r="F102" s="43">
        <v>1</v>
      </c>
      <c r="G102" s="43">
        <v>2</v>
      </c>
      <c r="H102" s="70"/>
    </row>
    <row r="103" spans="1:17" ht="31.5">
      <c r="B103" s="48" t="s">
        <v>27</v>
      </c>
      <c r="C103" s="19" t="s">
        <v>38</v>
      </c>
      <c r="D103" s="39" t="s">
        <v>17</v>
      </c>
      <c r="E103" s="48" t="s">
        <v>211</v>
      </c>
      <c r="F103" s="76">
        <f>SUM(F104:F106)</f>
        <v>0</v>
      </c>
      <c r="G103" s="76">
        <f>SUM(G104:G106)</f>
        <v>0</v>
      </c>
      <c r="H103" s="70"/>
    </row>
    <row r="104" spans="1:17">
      <c r="B104" s="48" t="s">
        <v>28</v>
      </c>
      <c r="C104" s="47" t="s">
        <v>39</v>
      </c>
      <c r="D104" s="39" t="s">
        <v>17</v>
      </c>
      <c r="E104" s="48" t="s">
        <v>212</v>
      </c>
      <c r="F104" s="79"/>
      <c r="G104" s="79"/>
      <c r="H104" s="70"/>
    </row>
    <row r="105" spans="1:17">
      <c r="B105" s="48" t="s">
        <v>22</v>
      </c>
      <c r="C105" s="47" t="s">
        <v>40</v>
      </c>
      <c r="D105" s="39" t="s">
        <v>17</v>
      </c>
      <c r="E105" s="48" t="s">
        <v>213</v>
      </c>
      <c r="F105" s="79"/>
      <c r="G105" s="79"/>
      <c r="H105" s="70"/>
    </row>
    <row r="106" spans="1:17" ht="18.75" customHeight="1">
      <c r="B106" s="48" t="s">
        <v>25</v>
      </c>
      <c r="C106" s="47" t="s">
        <v>41</v>
      </c>
      <c r="D106" s="39" t="s">
        <v>17</v>
      </c>
      <c r="E106" s="48" t="s">
        <v>214</v>
      </c>
      <c r="F106" s="79"/>
      <c r="G106" s="79"/>
      <c r="H106" s="70"/>
    </row>
    <row r="107" spans="1:17">
      <c r="B107" s="48" t="s">
        <v>18</v>
      </c>
      <c r="C107" s="71" t="s">
        <v>42</v>
      </c>
      <c r="D107" s="39" t="s">
        <v>17</v>
      </c>
      <c r="E107" s="48" t="s">
        <v>215</v>
      </c>
      <c r="F107" s="76">
        <f>F108+F109</f>
        <v>0</v>
      </c>
      <c r="G107" s="76">
        <f>G108+G109</f>
        <v>0</v>
      </c>
      <c r="H107" s="70"/>
    </row>
    <row r="108" spans="1:17">
      <c r="B108" s="48" t="s">
        <v>23</v>
      </c>
      <c r="C108" s="72" t="s">
        <v>43</v>
      </c>
      <c r="D108" s="39" t="s">
        <v>17</v>
      </c>
      <c r="E108" s="48" t="s">
        <v>216</v>
      </c>
      <c r="F108" s="79"/>
      <c r="G108" s="79"/>
      <c r="H108" s="70"/>
    </row>
    <row r="109" spans="1:17">
      <c r="B109" s="48" t="s">
        <v>26</v>
      </c>
      <c r="C109" s="72" t="s">
        <v>44</v>
      </c>
      <c r="D109" s="39" t="s">
        <v>17</v>
      </c>
      <c r="E109" s="48" t="s">
        <v>217</v>
      </c>
      <c r="F109" s="79"/>
      <c r="G109" s="79"/>
      <c r="H109" s="70"/>
    </row>
    <row r="110" spans="1:17">
      <c r="B110" s="48" t="s">
        <v>24</v>
      </c>
      <c r="C110" s="71" t="s">
        <v>45</v>
      </c>
      <c r="D110" s="39" t="s">
        <v>17</v>
      </c>
      <c r="E110" s="48" t="s">
        <v>218</v>
      </c>
      <c r="F110" s="76">
        <f>F111+F112</f>
        <v>0</v>
      </c>
      <c r="G110" s="76">
        <f>G111+G112</f>
        <v>0</v>
      </c>
      <c r="H110" s="70"/>
    </row>
    <row r="111" spans="1:17">
      <c r="B111" s="48" t="s">
        <v>48</v>
      </c>
      <c r="C111" s="72" t="s">
        <v>43</v>
      </c>
      <c r="D111" s="39" t="s">
        <v>17</v>
      </c>
      <c r="E111" s="48" t="s">
        <v>219</v>
      </c>
      <c r="F111" s="80"/>
      <c r="G111" s="80"/>
      <c r="H111" s="70"/>
    </row>
    <row r="112" spans="1:17">
      <c r="B112" s="48" t="s">
        <v>49</v>
      </c>
      <c r="C112" s="72" t="s">
        <v>44</v>
      </c>
      <c r="D112" s="39" t="s">
        <v>17</v>
      </c>
      <c r="E112" s="48" t="s">
        <v>220</v>
      </c>
      <c r="F112" s="80"/>
      <c r="G112" s="80"/>
      <c r="H112" s="70"/>
    </row>
    <row r="113" spans="1:17">
      <c r="B113" s="48" t="s">
        <v>16</v>
      </c>
      <c r="C113" s="73" t="s">
        <v>46</v>
      </c>
      <c r="D113" s="39" t="s">
        <v>15</v>
      </c>
      <c r="E113" s="48" t="s">
        <v>221</v>
      </c>
      <c r="F113" s="81"/>
      <c r="G113" s="81"/>
      <c r="H113" s="70"/>
    </row>
    <row r="114" spans="1:17">
      <c r="B114" s="7"/>
      <c r="C114" s="70"/>
      <c r="D114" s="70"/>
      <c r="E114" s="74"/>
      <c r="F114" s="18"/>
      <c r="G114" s="18"/>
      <c r="H114" s="70"/>
    </row>
    <row r="115" spans="1:17">
      <c r="B115" s="58"/>
      <c r="C115" s="9"/>
      <c r="D115" s="9"/>
      <c r="E115" s="74"/>
      <c r="F115" s="18"/>
      <c r="G115" s="18"/>
      <c r="H115" s="18"/>
    </row>
    <row r="116" spans="1:17">
      <c r="C116" s="57" t="s">
        <v>166</v>
      </c>
      <c r="D116" s="46"/>
      <c r="E116" s="63"/>
      <c r="F116" s="91"/>
      <c r="G116" s="91"/>
      <c r="H116" s="70"/>
    </row>
    <row r="117" spans="1:17" s="21" customFormat="1">
      <c r="A117"/>
      <c r="B117" s="33"/>
      <c r="C117" s="57"/>
      <c r="D117" s="16"/>
      <c r="E117" s="64"/>
      <c r="F117" s="119" t="s">
        <v>168</v>
      </c>
      <c r="G117" s="119"/>
      <c r="H117" s="70"/>
      <c r="I117"/>
      <c r="J117"/>
      <c r="K117"/>
      <c r="L117"/>
      <c r="M117"/>
      <c r="N117"/>
      <c r="O117"/>
      <c r="P117"/>
      <c r="Q117"/>
    </row>
    <row r="118" spans="1:17" s="21" customFormat="1" ht="21.75" customHeight="1">
      <c r="A118"/>
      <c r="B118" s="33"/>
      <c r="C118" s="64"/>
      <c r="D118" s="16"/>
      <c r="E118" s="64"/>
      <c r="F118" s="50"/>
      <c r="G118" s="50"/>
      <c r="H118" s="70"/>
      <c r="I118"/>
      <c r="J118"/>
      <c r="K118"/>
      <c r="L118"/>
      <c r="M118"/>
      <c r="N118"/>
      <c r="O118"/>
      <c r="P118"/>
      <c r="Q118"/>
    </row>
    <row r="119" spans="1:17">
      <c r="C119" s="57" t="s">
        <v>11</v>
      </c>
      <c r="D119" s="16"/>
      <c r="E119" s="63"/>
      <c r="F119" s="91"/>
      <c r="G119" s="91"/>
      <c r="H119" s="70"/>
    </row>
    <row r="120" spans="1:17">
      <c r="C120" s="16"/>
      <c r="D120" s="16"/>
      <c r="E120" s="63"/>
      <c r="F120" s="118" t="s">
        <v>168</v>
      </c>
      <c r="G120" s="118"/>
      <c r="H120" s="70"/>
    </row>
    <row r="121" spans="1:17">
      <c r="C121" s="53" t="s">
        <v>20</v>
      </c>
      <c r="D121" s="16"/>
      <c r="E121" s="18"/>
      <c r="F121" s="18"/>
      <c r="G121" s="18"/>
      <c r="H121" s="70"/>
    </row>
    <row r="122" spans="1:17">
      <c r="C122" s="46" t="s">
        <v>167</v>
      </c>
      <c r="D122" s="16"/>
      <c r="E122" s="50"/>
      <c r="F122" s="117"/>
      <c r="G122" s="117"/>
      <c r="H122" s="70"/>
    </row>
    <row r="123" spans="1:17">
      <c r="C123" s="16"/>
      <c r="D123" s="16"/>
      <c r="E123" s="46"/>
      <c r="F123" s="116"/>
      <c r="G123" s="116"/>
      <c r="H123" s="70"/>
    </row>
  </sheetData>
  <mergeCells count="36">
    <mergeCell ref="F123:G123"/>
    <mergeCell ref="F122:G122"/>
    <mergeCell ref="F120:G120"/>
    <mergeCell ref="F119:G119"/>
    <mergeCell ref="F117:G117"/>
    <mergeCell ref="D18:H18"/>
    <mergeCell ref="B12:C12"/>
    <mergeCell ref="B14:C14"/>
    <mergeCell ref="D17:H17"/>
    <mergeCell ref="D15:H15"/>
    <mergeCell ref="D14:H14"/>
    <mergeCell ref="D13:H13"/>
    <mergeCell ref="D12:H12"/>
    <mergeCell ref="D16:H16"/>
    <mergeCell ref="F116:G116"/>
    <mergeCell ref="M46:Q46"/>
    <mergeCell ref="M47:Q47"/>
    <mergeCell ref="K48:O48"/>
    <mergeCell ref="B6:C6"/>
    <mergeCell ref="G6:H6"/>
    <mergeCell ref="B7:C7"/>
    <mergeCell ref="D6:E6"/>
    <mergeCell ref="D7:E9"/>
    <mergeCell ref="B20:G20"/>
    <mergeCell ref="B11:C11"/>
    <mergeCell ref="B13:C13"/>
    <mergeCell ref="B15:C15"/>
    <mergeCell ref="B17:C17"/>
    <mergeCell ref="B16:C16"/>
    <mergeCell ref="C99:G99"/>
    <mergeCell ref="B2:H2"/>
    <mergeCell ref="G7:H7"/>
    <mergeCell ref="B8:C9"/>
    <mergeCell ref="G8:H8"/>
    <mergeCell ref="G9:H9"/>
    <mergeCell ref="B3:H3"/>
  </mergeCells>
  <dataValidations count="2">
    <dataValidation allowBlank="1" showInputMessage="1" showErrorMessage="1" prompt="Комірка повинна бути заповнена" sqref="D12:H17 F103:G113 H119 G124 H116 F122:F124 H122:H124 F119 F116 F24:G96" xr:uid="{00000000-0002-0000-0000-000001000000}"/>
    <dataValidation type="list" allowBlank="1" showInputMessage="1" showErrorMessage="1" sqref="D4" xr:uid="{AF6E9C60-170F-4032-84A8-29E5C6167488}">
      <formula1>"2024,2025,2026,2027,2028,2029,2030,2031,2032,2034"</formula1>
    </dataValidation>
  </dataValidations>
  <pageMargins left="0" right="0" top="0" bottom="0" header="0" footer="0"/>
  <pageSetup paperSize="9" scale="46" fitToHeight="2" orientation="portrait" r:id="rId1"/>
  <headerFooter differentFirst="1"/>
  <rowBreaks count="1" manualBreakCount="1">
    <brk id="97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2024-01-31T09:07:32Z</cp:lastPrinted>
  <dcterms:created xsi:type="dcterms:W3CDTF">2017-10-10T13:29:01Z</dcterms:created>
  <dcterms:modified xsi:type="dcterms:W3CDTF">2024-02-06T07:31:45Z</dcterms:modified>
</cp:coreProperties>
</file>